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DieseArbeitsmappe"/>
  <bookViews>
    <workbookView xWindow="0" yWindow="0" windowWidth="16170" windowHeight="11865" activeTab="1"/>
  </bookViews>
  <sheets>
    <sheet name="Grunddaten" sheetId="2" r:id="rId1"/>
    <sheet name="BEW 1-8" sheetId="9" r:id="rId2"/>
    <sheet name="BEW 9-16" sheetId="13" r:id="rId3"/>
    <sheet name="BEW 17-24" sheetId="14" r:id="rId4"/>
  </sheets>
  <functionGroups builtInGroupCount="17"/>
  <definedNames>
    <definedName name="_xlnm.Print_Area" localSheetId="3">'BEW 17-24'!$A$1:$M$46</definedName>
    <definedName name="_xlnm.Print_Area" localSheetId="1">'BEW 1-8'!$A$1:$M$46</definedName>
    <definedName name="_xlnm.Print_Area" localSheetId="2">'BEW 9-16'!$A$1:$M$46</definedName>
    <definedName name="_xlnm.Print_Area" localSheetId="0">Grunddaten!$A$1:$D$32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4" l="1"/>
  <c r="D32" i="2" s="1"/>
  <c r="L42" i="14"/>
  <c r="D31" i="2" s="1"/>
  <c r="K42" i="14"/>
  <c r="D30" i="2" s="1"/>
  <c r="J42" i="14"/>
  <c r="D29" i="2" s="1"/>
  <c r="I42" i="14"/>
  <c r="D28" i="2" s="1"/>
  <c r="H42" i="14"/>
  <c r="D27" i="2" s="1"/>
  <c r="G42" i="14"/>
  <c r="D26" i="2" s="1"/>
  <c r="F42" i="14"/>
  <c r="D25" i="2" s="1"/>
  <c r="C6" i="14"/>
  <c r="A6" i="14"/>
  <c r="M42" i="13"/>
  <c r="D24" i="2" s="1"/>
  <c r="L42" i="13"/>
  <c r="D23" i="2" s="1"/>
  <c r="K42" i="13"/>
  <c r="D22" i="2" s="1"/>
  <c r="J42" i="13"/>
  <c r="D21" i="2" s="1"/>
  <c r="I42" i="13"/>
  <c r="D20" i="2" s="1"/>
  <c r="H42" i="13"/>
  <c r="D19" i="2" s="1"/>
  <c r="G42" i="13"/>
  <c r="D18" i="2" s="1"/>
  <c r="F42" i="13"/>
  <c r="D17" i="2" s="1"/>
  <c r="C6" i="13"/>
  <c r="A6" i="13"/>
  <c r="M42" i="9"/>
  <c r="D16" i="2" s="1"/>
  <c r="L42" i="9"/>
  <c r="D15" i="2" s="1"/>
  <c r="K42" i="9"/>
  <c r="D14" i="2" s="1"/>
  <c r="J42" i="9" l="1"/>
  <c r="D13" i="2" s="1"/>
  <c r="I42" i="9"/>
  <c r="D12" i="2" s="1"/>
  <c r="H42" i="9"/>
  <c r="D11" i="2" s="1"/>
  <c r="G42" i="9"/>
  <c r="D10" i="2" s="1"/>
  <c r="F42" i="9"/>
  <c r="D9" i="2" s="1"/>
  <c r="C6" i="9" l="1"/>
  <c r="A6" i="9"/>
</calcChain>
</file>

<file path=xl/sharedStrings.xml><?xml version="1.0" encoding="utf-8"?>
<sst xmlns="http://schemas.openxmlformats.org/spreadsheetml/2006/main" count="334" uniqueCount="106">
  <si>
    <t>Rebenwachstum</t>
  </si>
  <si>
    <t>stark</t>
  </si>
  <si>
    <t>ausgeglichen (normal, mittel)</t>
  </si>
  <si>
    <t>schwach</t>
  </si>
  <si>
    <t xml:space="preserve">unter 1,5 % </t>
  </si>
  <si>
    <t xml:space="preserve">1,5 bis 2,5 % </t>
  </si>
  <si>
    <t xml:space="preserve">über 2,5 % </t>
  </si>
  <si>
    <t xml:space="preserve">unter 1,8 % </t>
  </si>
  <si>
    <t xml:space="preserve">1,8 bis 3,0 % </t>
  </si>
  <si>
    <t xml:space="preserve">über 3,0 % </t>
  </si>
  <si>
    <t xml:space="preserve">unter 4,0 % </t>
  </si>
  <si>
    <t>Bodenpflege</t>
  </si>
  <si>
    <t>Umbruch</t>
  </si>
  <si>
    <t>nach 5 Jahren</t>
  </si>
  <si>
    <t>nach 10 Jahren</t>
  </si>
  <si>
    <t>ab 50 % Leguminosen-Anteil</t>
  </si>
  <si>
    <t>unter 50 % Leguminosen-Anteil</t>
  </si>
  <si>
    <t>Stickstoff-Düngebedarfsermittlung für Ertragsanlagen im Weinbau</t>
  </si>
  <si>
    <t>Maximaler Stickstoff-Düngebedarf (kg N/ha) nach Schätzverfahren</t>
  </si>
  <si>
    <t>2. Gasse</t>
  </si>
  <si>
    <t>Gasse</t>
  </si>
  <si>
    <t>jede</t>
  </si>
  <si>
    <t xml:space="preserve">Ort, Datum, Unterschrift des Betriebsleiters: </t>
  </si>
  <si>
    <t>max. 80 kg N/ha</t>
  </si>
  <si>
    <t>Leichte Böden 
(S und l‘S)</t>
  </si>
  <si>
    <t>Mittlere bis schwere Böden 
(lS, sL, uL, t‘L, tL, lT und T)</t>
  </si>
  <si>
    <t>*Humusversorgung verbessern (Beratungsmaterial)</t>
  </si>
  <si>
    <t>Dauerbegrünung mit 
Gräsern und anderen 
Nichtleguminosen</t>
  </si>
  <si>
    <t>Begrünungen 
mit Leguminosen</t>
  </si>
  <si>
    <t>Abdeckung zur Schonung der Bodenwasservorräte (Rinde, Stroh, Holzhäcksel)</t>
  </si>
  <si>
    <t>Traubenertrag</t>
  </si>
  <si>
    <t>&gt; 14 t/ha</t>
  </si>
  <si>
    <t xml:space="preserve">+ 20   </t>
  </si>
  <si>
    <t xml:space="preserve">+/- 0   </t>
  </si>
  <si>
    <t xml:space="preserve">- 20   </t>
  </si>
  <si>
    <t xml:space="preserve">- 40   </t>
  </si>
  <si>
    <t xml:space="preserve">- 10   </t>
  </si>
  <si>
    <t xml:space="preserve">- 25   </t>
  </si>
  <si>
    <t xml:space="preserve">- 50   </t>
  </si>
  <si>
    <t xml:space="preserve">+ 40   </t>
  </si>
  <si>
    <t xml:space="preserve">- 80   </t>
  </si>
  <si>
    <t xml:space="preserve">- 100   </t>
  </si>
  <si>
    <t xml:space="preserve">- 15   </t>
  </si>
  <si>
    <t xml:space="preserve">- 30   </t>
  </si>
  <si>
    <t>Etablierte Dauerbegrünung</t>
  </si>
  <si>
    <t>Stören einer Dauerbegrünung</t>
  </si>
  <si>
    <t>Einsaat auf im Vorfeld offengehaltenem Boden</t>
  </si>
  <si>
    <t>Einsaat nach vorherigem Begrünungsumbruch</t>
  </si>
  <si>
    <t>Offenhalten über Sommer</t>
  </si>
  <si>
    <r>
      <t xml:space="preserve">Ausgangswert </t>
    </r>
    <r>
      <rPr>
        <sz val="12"/>
        <rFont val="Calibri"/>
        <family val="2"/>
        <scheme val="minor"/>
      </rPr>
      <t>bei einem Traubenertrag von 7 bis 14 t/ha</t>
    </r>
  </si>
  <si>
    <r>
      <t>Humusgehalt</t>
    </r>
    <r>
      <rPr>
        <sz val="12"/>
        <rFont val="Calibri"/>
        <family val="2"/>
        <scheme val="minor"/>
      </rPr>
      <t xml:space="preserve"> von 0 bis 30 cm Bodentiefe [in %]</t>
    </r>
  </si>
  <si>
    <t>Walzen/Mulchen</t>
  </si>
  <si>
    <t>Steinhaltige Böden 
(ab 20 % Steine)</t>
  </si>
  <si>
    <t xml:space="preserve">über 4,0 % </t>
  </si>
  <si>
    <t xml:space="preserve">unter 7,0 % </t>
  </si>
  <si>
    <t>Skelettreiche Böden 
(ab 50 % Steine)</t>
  </si>
  <si>
    <t>ab 7,0 %</t>
  </si>
  <si>
    <t>BEW 2</t>
  </si>
  <si>
    <t>BEW 3</t>
  </si>
  <si>
    <t>BEW 4</t>
  </si>
  <si>
    <t>BEW 5</t>
  </si>
  <si>
    <t>BEW 1</t>
  </si>
  <si>
    <t>Betrieb:</t>
  </si>
  <si>
    <t>Bewirtschaftungs-
einheit</t>
  </si>
  <si>
    <t>Bemerkung</t>
  </si>
  <si>
    <t>BEW 6</t>
  </si>
  <si>
    <t>BEW 7</t>
  </si>
  <si>
    <t>BEW 8</t>
  </si>
  <si>
    <t>BEW 9</t>
  </si>
  <si>
    <t>BEW 10</t>
  </si>
  <si>
    <t>BEW 11</t>
  </si>
  <si>
    <t>BEW 12</t>
  </si>
  <si>
    <t>BEW 13</t>
  </si>
  <si>
    <t>BEW 14</t>
  </si>
  <si>
    <t>BEW 15</t>
  </si>
  <si>
    <t>BEW 16</t>
  </si>
  <si>
    <t>BEW 17</t>
  </si>
  <si>
    <t>BEW 18</t>
  </si>
  <si>
    <t>BEW 19</t>
  </si>
  <si>
    <t>BEW 20</t>
  </si>
  <si>
    <t>BEW 21</t>
  </si>
  <si>
    <t>BEW 22</t>
  </si>
  <si>
    <t>BEW 23</t>
  </si>
  <si>
    <t>BEW 24</t>
  </si>
  <si>
    <t>Düngejahr:</t>
  </si>
  <si>
    <t>Hinweise zur Bedienung der Excel-Anwendung:</t>
  </si>
  <si>
    <t>PLZ Ort</t>
  </si>
  <si>
    <t>Strasse Hausnr.</t>
  </si>
  <si>
    <t>Betriebsname</t>
  </si>
  <si>
    <t>Bezeichnung</t>
  </si>
  <si>
    <t>DLR Rheinpfalz</t>
  </si>
  <si>
    <t>Version 1.1.0</t>
  </si>
  <si>
    <t>Stand: 09.01.2018</t>
  </si>
  <si>
    <t>Max. N-Düngebedarf (kg N/ha)</t>
  </si>
  <si>
    <t>- 40</t>
  </si>
  <si>
    <t>+ 40</t>
  </si>
  <si>
    <t>+ 10</t>
  </si>
  <si>
    <t>- 30</t>
  </si>
  <si>
    <t xml:space="preserve"> +/- 0</t>
  </si>
  <si>
    <t xml:space="preserve"> + 30*</t>
  </si>
  <si>
    <t>+ 20*</t>
  </si>
  <si>
    <t xml:space="preserve"> +/- 0*</t>
  </si>
  <si>
    <r>
      <t xml:space="preserve">Zu- und Abschläge
(kg Rein-N/ha)
</t>
    </r>
    <r>
      <rPr>
        <sz val="22"/>
        <color theme="1"/>
        <rFont val="Wingdings 3"/>
        <family val="1"/>
        <charset val="2"/>
      </rPr>
      <t>6 6 6</t>
    </r>
  </si>
  <si>
    <t>DLR Rheinpfalz,     Version 1.1.0,     Stand:09.01.2018</t>
  </si>
  <si>
    <r>
      <t xml:space="preserve">1. </t>
    </r>
    <r>
      <rPr>
        <b/>
        <sz val="14"/>
        <color theme="1"/>
        <rFont val="Calibri"/>
        <family val="2"/>
        <scheme val="minor"/>
      </rPr>
      <t>Anwahl Bewirtschaftseinheit:</t>
    </r>
    <r>
      <rPr>
        <sz val="14"/>
        <color theme="1"/>
        <rFont val="Calibri"/>
        <family val="2"/>
        <scheme val="minor"/>
      </rPr>
      <t xml:space="preserve"> Die Bewirtschaftseinheit (z. B. Feld "BEW 1") anklicken. Die Spalte färbt sich dunkelgrün.</t>
    </r>
  </si>
  <si>
    <r>
      <t xml:space="preserve">2. </t>
    </r>
    <r>
      <rPr>
        <b/>
        <sz val="14"/>
        <color theme="1"/>
        <rFont val="Calibri"/>
        <family val="2"/>
        <scheme val="minor"/>
      </rPr>
      <t>Auswahl N-Zu- und Abschläge:</t>
    </r>
    <r>
      <rPr>
        <sz val="14"/>
        <color theme="1"/>
        <rFont val="Calibri"/>
        <family val="2"/>
        <scheme val="minor"/>
      </rPr>
      <t xml:space="preserve"> Die N-Zu- und N-Abschläge durch anklicken des gewünschten Feldes übertragen (z. B. "+ 20")!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</si>
</sst>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;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4" tint="-0.499984740745262"/>
      <name val="Freestyle Script"/>
      <family val="4"/>
    </font>
    <font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Forte"/>
      <family val="4"/>
    </font>
    <font>
      <sz val="22"/>
      <color theme="1"/>
      <name val="Wingdings 3"/>
      <family val="1"/>
      <charset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hair">
        <color indexed="64"/>
      </bottom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 style="thin">
        <color indexed="64"/>
      </right>
      <top style="dashDot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 style="hair">
        <color indexed="64"/>
      </top>
      <bottom style="dashDot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12" fillId="0" borderId="10" xfId="0" applyFont="1" applyFill="1" applyBorder="1" applyAlignment="1"/>
    <xf numFmtId="0" fontId="12" fillId="2" borderId="17" xfId="0" applyFont="1" applyFill="1" applyBorder="1"/>
    <xf numFmtId="0" fontId="12" fillId="2" borderId="20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2" borderId="26" xfId="0" applyFont="1" applyFill="1" applyBorder="1"/>
    <xf numFmtId="0" fontId="12" fillId="0" borderId="20" xfId="0" applyFont="1" applyBorder="1"/>
    <xf numFmtId="0" fontId="12" fillId="0" borderId="23" xfId="0" applyFont="1" applyBorder="1"/>
    <xf numFmtId="0" fontId="12" fillId="0" borderId="17" xfId="0" applyFont="1" applyBorder="1"/>
    <xf numFmtId="49" fontId="0" fillId="0" borderId="0" xfId="0" applyNumberFormat="1"/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indent="2"/>
    </xf>
    <xf numFmtId="0" fontId="15" fillId="0" borderId="0" xfId="0" applyFont="1" applyAlignment="1">
      <alignment horizontal="right" indent="1"/>
    </xf>
    <xf numFmtId="0" fontId="17" fillId="0" borderId="0" xfId="0" applyFont="1" applyAlignment="1">
      <alignment horizontal="left" vertical="center" indent="2"/>
    </xf>
    <xf numFmtId="0" fontId="18" fillId="6" borderId="0" xfId="0" applyFont="1" applyFill="1"/>
    <xf numFmtId="0" fontId="0" fillId="6" borderId="0" xfId="0" applyFill="1"/>
    <xf numFmtId="0" fontId="6" fillId="4" borderId="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15" fillId="0" borderId="41" xfId="0" applyFont="1" applyBorder="1" applyAlignment="1">
      <alignment horizontal="left" vertical="center" indent="2"/>
    </xf>
    <xf numFmtId="0" fontId="3" fillId="0" borderId="0" xfId="0" applyFont="1" applyAlignment="1">
      <alignment horizontal="right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2" fillId="9" borderId="0" xfId="0" applyFont="1" applyFill="1"/>
    <xf numFmtId="0" fontId="12" fillId="9" borderId="0" xfId="0" applyFont="1" applyFill="1" applyAlignment="1">
      <alignment horizontal="right"/>
    </xf>
    <xf numFmtId="49" fontId="12" fillId="9" borderId="16" xfId="0" applyNumberFormat="1" applyFont="1" applyFill="1" applyBorder="1" applyAlignment="1">
      <alignment horizontal="right" vertical="center"/>
    </xf>
    <xf numFmtId="49" fontId="12" fillId="9" borderId="17" xfId="0" applyNumberFormat="1" applyFont="1" applyFill="1" applyBorder="1" applyAlignment="1">
      <alignment horizontal="right" vertical="center"/>
    </xf>
    <xf numFmtId="49" fontId="12" fillId="9" borderId="19" xfId="0" applyNumberFormat="1" applyFont="1" applyFill="1" applyBorder="1" applyAlignment="1">
      <alignment horizontal="right" vertical="center"/>
    </xf>
    <xf numFmtId="49" fontId="12" fillId="9" borderId="20" xfId="0" applyNumberFormat="1" applyFont="1" applyFill="1" applyBorder="1" applyAlignment="1">
      <alignment horizontal="right" vertical="center"/>
    </xf>
    <xf numFmtId="49" fontId="12" fillId="9" borderId="22" xfId="0" applyNumberFormat="1" applyFont="1" applyFill="1" applyBorder="1" applyAlignment="1">
      <alignment horizontal="right" vertical="center"/>
    </xf>
    <xf numFmtId="49" fontId="12" fillId="9" borderId="23" xfId="0" applyNumberFormat="1" applyFont="1" applyFill="1" applyBorder="1" applyAlignment="1">
      <alignment horizontal="right" vertical="center"/>
    </xf>
    <xf numFmtId="49" fontId="12" fillId="9" borderId="31" xfId="0" applyNumberFormat="1" applyFont="1" applyFill="1" applyBorder="1" applyAlignment="1">
      <alignment horizontal="right" vertical="center"/>
    </xf>
    <xf numFmtId="49" fontId="12" fillId="9" borderId="32" xfId="0" applyNumberFormat="1" applyFont="1" applyFill="1" applyBorder="1" applyAlignment="1">
      <alignment horizontal="right" vertical="center"/>
    </xf>
    <xf numFmtId="49" fontId="12" fillId="9" borderId="33" xfId="0" applyNumberFormat="1" applyFont="1" applyFill="1" applyBorder="1" applyAlignment="1">
      <alignment horizontal="right" vertical="center"/>
    </xf>
    <xf numFmtId="49" fontId="12" fillId="9" borderId="34" xfId="0" applyNumberFormat="1" applyFont="1" applyFill="1" applyBorder="1" applyAlignment="1">
      <alignment horizontal="right" vertical="center"/>
    </xf>
    <xf numFmtId="164" fontId="21" fillId="8" borderId="1" xfId="0" applyNumberFormat="1" applyFont="1" applyFill="1" applyBorder="1" applyAlignment="1" applyProtection="1">
      <alignment horizontal="center" vertical="center"/>
      <protection locked="0"/>
    </xf>
    <xf numFmtId="164" fontId="21" fillId="7" borderId="1" xfId="0" applyNumberFormat="1" applyFont="1" applyFill="1" applyBorder="1" applyAlignment="1">
      <alignment horizontal="center" vertical="center"/>
    </xf>
    <xf numFmtId="0" fontId="12" fillId="2" borderId="43" xfId="0" applyFont="1" applyFill="1" applyBorder="1"/>
    <xf numFmtId="0" fontId="12" fillId="2" borderId="18" xfId="0" applyFont="1" applyFill="1" applyBorder="1"/>
    <xf numFmtId="0" fontId="12" fillId="2" borderId="21" xfId="0" applyFont="1" applyFill="1" applyBorder="1"/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0" fontId="12" fillId="9" borderId="0" xfId="0" applyFont="1" applyFill="1" applyAlignment="1">
      <alignment horizontal="right" vertical="center" indent="7"/>
    </xf>
    <xf numFmtId="0" fontId="12" fillId="0" borderId="0" xfId="0" applyFont="1" applyFill="1" applyAlignment="1">
      <alignment horizontal="right" indent="7"/>
    </xf>
    <xf numFmtId="0" fontId="19" fillId="9" borderId="0" xfId="0" applyFont="1" applyFill="1" applyAlignment="1">
      <alignment vertical="center"/>
    </xf>
    <xf numFmtId="0" fontId="0" fillId="9" borderId="0" xfId="0" applyFill="1"/>
    <xf numFmtId="164" fontId="23" fillId="7" borderId="12" xfId="0" applyNumberFormat="1" applyFont="1" applyFill="1" applyBorder="1" applyAlignment="1">
      <alignment horizontal="center" vertical="center" wrapText="1"/>
    </xf>
    <xf numFmtId="164" fontId="23" fillId="7" borderId="1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Alignment="1" applyProtection="1">
      <alignment horizontal="left" indent="2"/>
      <protection locked="0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64" fontId="21" fillId="8" borderId="11" xfId="0" applyNumberFormat="1" applyFont="1" applyFill="1" applyBorder="1" applyAlignment="1" applyProtection="1">
      <alignment horizontal="center" vertical="center"/>
      <protection locked="0"/>
    </xf>
    <xf numFmtId="164" fontId="21" fillId="8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49" fontId="12" fillId="9" borderId="38" xfId="0" applyNumberFormat="1" applyFont="1" applyFill="1" applyBorder="1" applyAlignment="1">
      <alignment horizontal="right" vertical="center" indent="7"/>
    </xf>
    <xf numFmtId="0" fontId="7" fillId="3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right" vertical="center" indent="7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right" indent="7"/>
    </xf>
    <xf numFmtId="0" fontId="12" fillId="0" borderId="6" xfId="0" applyFont="1" applyFill="1" applyBorder="1" applyAlignment="1">
      <alignment horizontal="right" indent="7"/>
    </xf>
    <xf numFmtId="0" fontId="12" fillId="2" borderId="28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49" fontId="12" fillId="9" borderId="28" xfId="0" applyNumberFormat="1" applyFont="1" applyFill="1" applyBorder="1" applyAlignment="1">
      <alignment horizontal="right" vertical="center" indent="7"/>
    </xf>
    <xf numFmtId="49" fontId="12" fillId="9" borderId="37" xfId="0" applyNumberFormat="1" applyFont="1" applyFill="1" applyBorder="1" applyAlignment="1">
      <alignment horizontal="right" vertical="center" indent="7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9" borderId="19" xfId="0" applyFont="1" applyFill="1" applyBorder="1" applyAlignment="1">
      <alignment horizontal="right" vertical="center" indent="7"/>
    </xf>
    <xf numFmtId="0" fontId="12" fillId="9" borderId="21" xfId="0" applyFont="1" applyFill="1" applyBorder="1" applyAlignment="1">
      <alignment horizontal="right" vertical="center" indent="7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right" vertical="center" indent="6"/>
    </xf>
    <xf numFmtId="0" fontId="12" fillId="9" borderId="14" xfId="0" applyFont="1" applyFill="1" applyBorder="1" applyAlignment="1">
      <alignment horizontal="right" vertical="center" indent="6"/>
    </xf>
    <xf numFmtId="0" fontId="12" fillId="0" borderId="29" xfId="0" applyFont="1" applyFill="1" applyBorder="1" applyAlignment="1">
      <alignment horizontal="right" vertical="center" indent="7"/>
    </xf>
    <xf numFmtId="0" fontId="12" fillId="0" borderId="30" xfId="0" applyFont="1" applyFill="1" applyBorder="1" applyAlignment="1">
      <alignment horizontal="right" vertical="center" indent="7"/>
    </xf>
    <xf numFmtId="0" fontId="12" fillId="2" borderId="16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/>
    </xf>
    <xf numFmtId="49" fontId="12" fillId="9" borderId="16" xfId="0" applyNumberFormat="1" applyFont="1" applyFill="1" applyBorder="1" applyAlignment="1">
      <alignment horizontal="right" vertical="center" indent="6"/>
    </xf>
    <xf numFmtId="49" fontId="12" fillId="9" borderId="18" xfId="0" applyNumberFormat="1" applyFont="1" applyFill="1" applyBorder="1" applyAlignment="1">
      <alignment horizontal="right" vertical="center" indent="6"/>
    </xf>
    <xf numFmtId="49" fontId="12" fillId="9" borderId="22" xfId="0" applyNumberFormat="1" applyFont="1" applyFill="1" applyBorder="1" applyAlignment="1">
      <alignment horizontal="right" vertical="center" indent="7"/>
    </xf>
    <xf numFmtId="49" fontId="12" fillId="9" borderId="24" xfId="0" applyNumberFormat="1" applyFont="1" applyFill="1" applyBorder="1" applyAlignment="1">
      <alignment horizontal="right" vertical="center" indent="7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9" borderId="19" xfId="0" applyFont="1" applyFill="1" applyBorder="1" applyAlignment="1">
      <alignment horizontal="right" vertical="center" indent="6"/>
    </xf>
    <xf numFmtId="0" fontId="12" fillId="9" borderId="21" xfId="0" applyFont="1" applyFill="1" applyBorder="1" applyAlignment="1">
      <alignment horizontal="right" vertical="center" indent="6"/>
    </xf>
    <xf numFmtId="0" fontId="12" fillId="2" borderId="2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wrapText="1"/>
    </xf>
    <xf numFmtId="49" fontId="12" fillId="9" borderId="25" xfId="0" applyNumberFormat="1" applyFont="1" applyFill="1" applyBorder="1" applyAlignment="1">
      <alignment horizontal="right" vertical="center" indent="7"/>
    </xf>
    <xf numFmtId="49" fontId="12" fillId="9" borderId="27" xfId="0" applyNumberFormat="1" applyFont="1" applyFill="1" applyBorder="1" applyAlignment="1">
      <alignment horizontal="right" vertical="center" indent="7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64" fontId="21" fillId="8" borderId="10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4127629</xdr:colOff>
      <xdr:row>0</xdr:row>
      <xdr:rowOff>24184</xdr:rowOff>
    </xdr:from>
    <xdr:to>
      <xdr:col>4</xdr:col>
      <xdr:colOff>40551</xdr:colOff>
      <xdr:row>1</xdr:row>
      <xdr:rowOff>292554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9433" y="24184"/>
          <a:ext cx="1913672" cy="724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</xdr:row>
          <xdr:rowOff>180975</xdr:rowOff>
        </xdr:from>
        <xdr:to>
          <xdr:col>16</xdr:col>
          <xdr:colOff>161925</xdr:colOff>
          <xdr:row>6</xdr:row>
          <xdr:rowOff>28575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10</xdr:col>
      <xdr:colOff>304969</xdr:colOff>
      <xdr:row>0</xdr:row>
      <xdr:rowOff>33618</xdr:rowOff>
    </xdr:from>
    <xdr:to>
      <xdr:col>13</xdr:col>
      <xdr:colOff>20419</xdr:colOff>
      <xdr:row>3</xdr:row>
      <xdr:rowOff>86347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234" y="33618"/>
          <a:ext cx="2001450" cy="75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</xdr:row>
          <xdr:rowOff>180975</xdr:rowOff>
        </xdr:from>
        <xdr:to>
          <xdr:col>16</xdr:col>
          <xdr:colOff>161925</xdr:colOff>
          <xdr:row>6</xdr:row>
          <xdr:rowOff>28575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10</xdr:col>
      <xdr:colOff>304969</xdr:colOff>
      <xdr:row>0</xdr:row>
      <xdr:rowOff>33618</xdr:rowOff>
    </xdr:from>
    <xdr:to>
      <xdr:col>13</xdr:col>
      <xdr:colOff>20419</xdr:colOff>
      <xdr:row>3</xdr:row>
      <xdr:rowOff>86347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269" y="33618"/>
          <a:ext cx="2001450" cy="767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</xdr:row>
          <xdr:rowOff>180975</xdr:rowOff>
        </xdr:from>
        <xdr:to>
          <xdr:col>16</xdr:col>
          <xdr:colOff>161925</xdr:colOff>
          <xdr:row>6</xdr:row>
          <xdr:rowOff>28575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10</xdr:col>
      <xdr:colOff>304969</xdr:colOff>
      <xdr:row>0</xdr:row>
      <xdr:rowOff>33618</xdr:rowOff>
    </xdr:from>
    <xdr:to>
      <xdr:col>13</xdr:col>
      <xdr:colOff>20419</xdr:colOff>
      <xdr:row>3</xdr:row>
      <xdr:rowOff>86347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269" y="33618"/>
          <a:ext cx="2001450" cy="76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35"/>
  <sheetViews>
    <sheetView showGridLines="0" zoomScale="85" zoomScaleNormal="85" workbookViewId="0">
      <selection activeCell="D6" sqref="D6"/>
    </sheetView>
  </sheetViews>
  <sheetFormatPr baseColWidth="10" defaultRowHeight="15" x14ac:dyDescent="0.25"/>
  <cols>
    <col min="1" max="1" width="20.140625" style="19" customWidth="1"/>
    <col min="2" max="2" width="65.7109375" style="19" customWidth="1"/>
    <col min="3" max="3" width="68.5703125" style="19" customWidth="1"/>
    <col min="4" max="4" width="21.42578125" style="19" customWidth="1"/>
    <col min="5" max="5" width="11.42578125" style="27"/>
    <col min="6" max="16384" width="11.42578125" style="19"/>
  </cols>
  <sheetData>
    <row r="1" spans="1:6" ht="36" customHeight="1" x14ac:dyDescent="0.25">
      <c r="A1" s="76" t="s">
        <v>17</v>
      </c>
      <c r="B1" s="76"/>
      <c r="C1" s="76"/>
      <c r="F1" s="31"/>
    </row>
    <row r="2" spans="1:6" ht="27" customHeight="1" x14ac:dyDescent="0.25">
      <c r="B2" s="23" t="s">
        <v>62</v>
      </c>
      <c r="C2" s="23" t="s">
        <v>84</v>
      </c>
    </row>
    <row r="3" spans="1:6" x14ac:dyDescent="0.25">
      <c r="A3" s="22" t="s">
        <v>88</v>
      </c>
      <c r="B3" s="74"/>
      <c r="C3" s="74"/>
      <c r="D3" s="40" t="s">
        <v>90</v>
      </c>
    </row>
    <row r="4" spans="1:6" x14ac:dyDescent="0.25">
      <c r="A4" s="22" t="s">
        <v>87</v>
      </c>
      <c r="B4" s="74"/>
      <c r="D4" s="40" t="s">
        <v>91</v>
      </c>
    </row>
    <row r="5" spans="1:6" ht="15" customHeight="1" x14ac:dyDescent="0.25">
      <c r="A5" s="22" t="s">
        <v>86</v>
      </c>
      <c r="B5" s="74"/>
      <c r="D5" s="41" t="s">
        <v>92</v>
      </c>
    </row>
    <row r="6" spans="1:6" x14ac:dyDescent="0.25">
      <c r="D6" s="39"/>
    </row>
    <row r="7" spans="1:6" x14ac:dyDescent="0.25">
      <c r="D7" s="39"/>
      <c r="E7" s="27">
        <v>10</v>
      </c>
    </row>
    <row r="8" spans="1:6" ht="32.25" customHeight="1" thickBot="1" x14ac:dyDescent="0.3">
      <c r="A8" s="20" t="s">
        <v>63</v>
      </c>
      <c r="B8" s="21" t="s">
        <v>89</v>
      </c>
      <c r="C8" s="28" t="s">
        <v>64</v>
      </c>
      <c r="D8" s="38" t="s">
        <v>93</v>
      </c>
    </row>
    <row r="9" spans="1:6" ht="15.75" x14ac:dyDescent="0.25">
      <c r="A9" s="33" t="s">
        <v>61</v>
      </c>
      <c r="B9" s="34"/>
      <c r="C9" s="35"/>
      <c r="D9" s="70" t="str">
        <f>'BEW 1-8'!F42</f>
        <v/>
      </c>
      <c r="E9" s="75"/>
    </row>
    <row r="10" spans="1:6" ht="15.75" x14ac:dyDescent="0.25">
      <c r="A10" s="36" t="s">
        <v>57</v>
      </c>
      <c r="B10" s="73"/>
      <c r="C10" s="37"/>
      <c r="D10" s="71" t="str">
        <f>'BEW 1-8'!G42</f>
        <v/>
      </c>
      <c r="E10" s="75"/>
    </row>
    <row r="11" spans="1:6" ht="15.75" x14ac:dyDescent="0.25">
      <c r="A11" s="36" t="s">
        <v>58</v>
      </c>
      <c r="B11" s="37"/>
      <c r="C11" s="37"/>
      <c r="D11" s="71" t="str">
        <f>'BEW 1-8'!H42</f>
        <v/>
      </c>
      <c r="E11" s="75"/>
    </row>
    <row r="12" spans="1:6" ht="15.75" x14ac:dyDescent="0.25">
      <c r="A12" s="36" t="s">
        <v>59</v>
      </c>
      <c r="B12" s="37"/>
      <c r="C12" s="37"/>
      <c r="D12" s="71" t="str">
        <f>'BEW 1-8'!I42</f>
        <v/>
      </c>
      <c r="E12" s="75"/>
    </row>
    <row r="13" spans="1:6" ht="15.75" x14ac:dyDescent="0.25">
      <c r="A13" s="36" t="s">
        <v>60</v>
      </c>
      <c r="B13" s="37"/>
      <c r="C13" s="37"/>
      <c r="D13" s="71" t="str">
        <f>'BEW 1-8'!J42</f>
        <v/>
      </c>
      <c r="E13" s="75"/>
    </row>
    <row r="14" spans="1:6" ht="15.75" x14ac:dyDescent="0.25">
      <c r="A14" s="36" t="s">
        <v>65</v>
      </c>
      <c r="B14" s="37"/>
      <c r="C14" s="37"/>
      <c r="D14" s="71" t="str">
        <f>'BEW 1-8'!K42</f>
        <v/>
      </c>
      <c r="E14" s="75"/>
    </row>
    <row r="15" spans="1:6" ht="15.75" x14ac:dyDescent="0.25">
      <c r="A15" s="36" t="s">
        <v>66</v>
      </c>
      <c r="B15" s="37"/>
      <c r="C15" s="37"/>
      <c r="D15" s="71" t="str">
        <f>'BEW 1-8'!L42</f>
        <v/>
      </c>
      <c r="E15" s="75"/>
    </row>
    <row r="16" spans="1:6" ht="15.75" x14ac:dyDescent="0.25">
      <c r="A16" s="36" t="s">
        <v>67</v>
      </c>
      <c r="B16" s="37"/>
      <c r="C16" s="37"/>
      <c r="D16" s="71" t="str">
        <f>'BEW 1-8'!M42</f>
        <v/>
      </c>
      <c r="E16" s="75"/>
    </row>
    <row r="17" spans="1:5" ht="15.75" x14ac:dyDescent="0.25">
      <c r="A17" s="36" t="s">
        <v>68</v>
      </c>
      <c r="B17" s="37"/>
      <c r="C17" s="37"/>
      <c r="D17" s="71" t="str">
        <f>'BEW 9-16'!F42</f>
        <v/>
      </c>
      <c r="E17" s="75"/>
    </row>
    <row r="18" spans="1:5" ht="15.75" x14ac:dyDescent="0.25">
      <c r="A18" s="36" t="s">
        <v>69</v>
      </c>
      <c r="B18" s="37"/>
      <c r="C18" s="37"/>
      <c r="D18" s="71" t="str">
        <f>'BEW 9-16'!G42</f>
        <v/>
      </c>
      <c r="E18" s="75"/>
    </row>
    <row r="19" spans="1:5" ht="15.75" x14ac:dyDescent="0.25">
      <c r="A19" s="36" t="s">
        <v>70</v>
      </c>
      <c r="B19" s="37"/>
      <c r="C19" s="37"/>
      <c r="D19" s="71" t="str">
        <f>'BEW 9-16'!H42</f>
        <v/>
      </c>
      <c r="E19" s="75"/>
    </row>
    <row r="20" spans="1:5" ht="15.75" x14ac:dyDescent="0.25">
      <c r="A20" s="36" t="s">
        <v>71</v>
      </c>
      <c r="B20" s="37"/>
      <c r="C20" s="37"/>
      <c r="D20" s="71" t="str">
        <f>'BEW 9-16'!I42</f>
        <v/>
      </c>
      <c r="E20" s="75"/>
    </row>
    <row r="21" spans="1:5" ht="15.75" x14ac:dyDescent="0.25">
      <c r="A21" s="36" t="s">
        <v>72</v>
      </c>
      <c r="B21" s="37"/>
      <c r="C21" s="37"/>
      <c r="D21" s="71" t="str">
        <f>'BEW 9-16'!J42</f>
        <v/>
      </c>
      <c r="E21" s="75"/>
    </row>
    <row r="22" spans="1:5" ht="15.75" x14ac:dyDescent="0.25">
      <c r="A22" s="36" t="s">
        <v>73</v>
      </c>
      <c r="B22" s="37"/>
      <c r="C22" s="37"/>
      <c r="D22" s="71" t="str">
        <f>'BEW 9-16'!K42</f>
        <v/>
      </c>
      <c r="E22" s="75"/>
    </row>
    <row r="23" spans="1:5" ht="15.75" x14ac:dyDescent="0.25">
      <c r="A23" s="36" t="s">
        <v>74</v>
      </c>
      <c r="B23" s="37"/>
      <c r="C23" s="37"/>
      <c r="D23" s="71" t="str">
        <f>'BEW 9-16'!L42</f>
        <v/>
      </c>
      <c r="E23" s="75"/>
    </row>
    <row r="24" spans="1:5" ht="15.75" x14ac:dyDescent="0.25">
      <c r="A24" s="36" t="s">
        <v>75</v>
      </c>
      <c r="B24" s="37"/>
      <c r="C24" s="37"/>
      <c r="D24" s="71" t="str">
        <f>'BEW 9-16'!M42</f>
        <v/>
      </c>
      <c r="E24" s="75"/>
    </row>
    <row r="25" spans="1:5" ht="15.75" x14ac:dyDescent="0.25">
      <c r="A25" s="36" t="s">
        <v>76</v>
      </c>
      <c r="B25" s="37"/>
      <c r="C25" s="37"/>
      <c r="D25" s="71" t="str">
        <f>'BEW 17-24'!F42</f>
        <v/>
      </c>
      <c r="E25" s="75"/>
    </row>
    <row r="26" spans="1:5" ht="15.75" x14ac:dyDescent="0.25">
      <c r="A26" s="36" t="s">
        <v>77</v>
      </c>
      <c r="B26" s="37"/>
      <c r="C26" s="37"/>
      <c r="D26" s="71" t="str">
        <f>'BEW 17-24'!G42</f>
        <v/>
      </c>
      <c r="E26" s="75"/>
    </row>
    <row r="27" spans="1:5" ht="15.75" x14ac:dyDescent="0.25">
      <c r="A27" s="36" t="s">
        <v>78</v>
      </c>
      <c r="B27" s="37"/>
      <c r="C27" s="37"/>
      <c r="D27" s="71" t="str">
        <f>'BEW 17-24'!H42</f>
        <v/>
      </c>
      <c r="E27" s="75"/>
    </row>
    <row r="28" spans="1:5" ht="15.75" x14ac:dyDescent="0.25">
      <c r="A28" s="36" t="s">
        <v>79</v>
      </c>
      <c r="B28" s="37"/>
      <c r="C28" s="37"/>
      <c r="D28" s="71" t="str">
        <f>'BEW 17-24'!I42</f>
        <v/>
      </c>
      <c r="E28" s="75"/>
    </row>
    <row r="29" spans="1:5" ht="15.75" x14ac:dyDescent="0.25">
      <c r="A29" s="36" t="s">
        <v>80</v>
      </c>
      <c r="B29" s="37"/>
      <c r="C29" s="37"/>
      <c r="D29" s="71" t="str">
        <f>'BEW 17-24'!J42</f>
        <v/>
      </c>
      <c r="E29" s="75"/>
    </row>
    <row r="30" spans="1:5" ht="15.75" x14ac:dyDescent="0.25">
      <c r="A30" s="36" t="s">
        <v>81</v>
      </c>
      <c r="B30" s="37"/>
      <c r="C30" s="37"/>
      <c r="D30" s="71" t="str">
        <f>'BEW 17-24'!K42</f>
        <v/>
      </c>
      <c r="E30" s="75"/>
    </row>
    <row r="31" spans="1:5" ht="15.75" x14ac:dyDescent="0.25">
      <c r="A31" s="36" t="s">
        <v>82</v>
      </c>
      <c r="B31" s="37"/>
      <c r="C31" s="37"/>
      <c r="D31" s="71" t="str">
        <f>'BEW 17-24'!L42</f>
        <v/>
      </c>
      <c r="E31" s="75"/>
    </row>
    <row r="32" spans="1:5" ht="15.75" x14ac:dyDescent="0.25">
      <c r="A32" s="36" t="s">
        <v>83</v>
      </c>
      <c r="B32" s="37"/>
      <c r="C32" s="37"/>
      <c r="D32" s="71" t="str">
        <f>'BEW 17-24'!M42</f>
        <v/>
      </c>
      <c r="E32" s="75"/>
    </row>
    <row r="33" spans="1:4" ht="15.75" x14ac:dyDescent="0.25">
      <c r="C33" s="29"/>
      <c r="D33" s="72"/>
    </row>
    <row r="34" spans="1:4" x14ac:dyDescent="0.25">
      <c r="A34" s="32"/>
    </row>
    <row r="35" spans="1:4" x14ac:dyDescent="0.25">
      <c r="A35" s="32"/>
    </row>
  </sheetData>
  <sheetProtection sheet="1" objects="1" scenarios="1"/>
  <mergeCells count="1">
    <mergeCell ref="A1:C1"/>
  </mergeCells>
  <dataValidations count="1">
    <dataValidation type="whole" operator="greaterThan" allowBlank="1" showInputMessage="1" showErrorMessage="1" error="Bitte eine vierstellige Jahreszahl eingeben." sqref="C3">
      <formula1>999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M47"/>
  <sheetViews>
    <sheetView showGridLines="0" tabSelected="1" zoomScale="85" zoomScaleNormal="85" workbookViewId="0">
      <selection activeCell="Q19" sqref="Q19"/>
    </sheetView>
  </sheetViews>
  <sheetFormatPr baseColWidth="10" defaultRowHeight="15" x14ac:dyDescent="0.25"/>
  <cols>
    <col min="1" max="1" width="27.7109375" customWidth="1"/>
    <col min="2" max="2" width="18.7109375" customWidth="1"/>
    <col min="3" max="3" width="32.7109375" customWidth="1"/>
    <col min="4" max="5" width="12.7109375" customWidth="1"/>
  </cols>
  <sheetData>
    <row r="1" spans="1:13" ht="18.75" x14ac:dyDescent="0.3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30"/>
    </row>
    <row r="2" spans="1:13" ht="18.75" x14ac:dyDescent="0.25">
      <c r="A2" s="68" t="s">
        <v>104</v>
      </c>
      <c r="B2" s="69"/>
      <c r="C2" s="69"/>
      <c r="D2" s="69"/>
      <c r="E2" s="69"/>
      <c r="F2" s="69"/>
      <c r="G2" s="69"/>
      <c r="H2" s="69"/>
      <c r="I2" s="69"/>
      <c r="J2" s="30"/>
    </row>
    <row r="3" spans="1:13" ht="18.75" x14ac:dyDescent="0.25">
      <c r="A3" s="68" t="s">
        <v>105</v>
      </c>
      <c r="B3" s="69"/>
      <c r="C3" s="69"/>
      <c r="D3" s="69"/>
      <c r="E3" s="69"/>
      <c r="F3" s="69"/>
      <c r="G3" s="69"/>
      <c r="H3" s="69"/>
      <c r="I3" s="69"/>
      <c r="J3" s="30"/>
    </row>
    <row r="5" spans="1:13" ht="24.75" customHeight="1" x14ac:dyDescent="0.25">
      <c r="A5" s="84" t="s">
        <v>17</v>
      </c>
      <c r="B5" s="84"/>
      <c r="C5" s="84"/>
      <c r="D5" s="87" t="s">
        <v>102</v>
      </c>
      <c r="E5" s="88"/>
      <c r="F5" s="85" t="s">
        <v>61</v>
      </c>
      <c r="G5" s="81" t="s">
        <v>57</v>
      </c>
      <c r="H5" s="81" t="s">
        <v>58</v>
      </c>
      <c r="I5" s="81" t="s">
        <v>59</v>
      </c>
      <c r="J5" s="81" t="s">
        <v>60</v>
      </c>
      <c r="K5" s="81" t="s">
        <v>65</v>
      </c>
      <c r="L5" s="81" t="s">
        <v>66</v>
      </c>
      <c r="M5" s="81" t="s">
        <v>67</v>
      </c>
    </row>
    <row r="6" spans="1:13" ht="22.5" customHeight="1" x14ac:dyDescent="0.25">
      <c r="A6" s="93" t="str">
        <f>"Betrieb: " &amp; Grunddaten!B3</f>
        <v xml:space="preserve">Betrieb: </v>
      </c>
      <c r="B6" s="94"/>
      <c r="C6" s="26" t="str">
        <f>"Düngejahr " &amp; Grunddaten!C3</f>
        <v xml:space="preserve">Düngejahr </v>
      </c>
      <c r="D6" s="89"/>
      <c r="E6" s="90"/>
      <c r="F6" s="86"/>
      <c r="G6" s="82"/>
      <c r="H6" s="82"/>
      <c r="I6" s="82"/>
      <c r="J6" s="82"/>
      <c r="K6" s="82"/>
      <c r="L6" s="82"/>
      <c r="M6" s="82"/>
    </row>
    <row r="7" spans="1:13" ht="12" customHeight="1" x14ac:dyDescent="0.25">
      <c r="A7" s="1"/>
      <c r="B7" s="1"/>
      <c r="C7" s="2"/>
      <c r="D7" s="91"/>
      <c r="E7" s="92"/>
      <c r="F7" s="59"/>
      <c r="G7" s="60"/>
      <c r="H7" s="60"/>
      <c r="I7" s="60"/>
      <c r="J7" s="60"/>
      <c r="K7" s="60"/>
      <c r="L7" s="60"/>
      <c r="M7" s="61"/>
    </row>
    <row r="8" spans="1:13" ht="22.5" customHeight="1" x14ac:dyDescent="0.25">
      <c r="A8" s="95" t="s">
        <v>49</v>
      </c>
      <c r="B8" s="95"/>
      <c r="C8" s="95"/>
      <c r="D8" s="96" t="s">
        <v>95</v>
      </c>
      <c r="E8" s="96"/>
      <c r="F8" s="18">
        <v>40</v>
      </c>
      <c r="G8" s="18">
        <v>40</v>
      </c>
      <c r="H8" s="18">
        <v>40</v>
      </c>
      <c r="I8" s="18">
        <v>40</v>
      </c>
      <c r="J8" s="18">
        <v>40</v>
      </c>
      <c r="K8" s="18">
        <v>40</v>
      </c>
      <c r="L8" s="18">
        <v>40</v>
      </c>
      <c r="M8" s="18">
        <v>40</v>
      </c>
    </row>
    <row r="9" spans="1:13" ht="30" customHeight="1" x14ac:dyDescent="0.25">
      <c r="A9" s="3" t="s">
        <v>30</v>
      </c>
      <c r="B9" s="4"/>
      <c r="C9" s="5" t="s">
        <v>31</v>
      </c>
      <c r="D9" s="83" t="s">
        <v>96</v>
      </c>
      <c r="E9" s="83"/>
      <c r="F9" s="54"/>
      <c r="G9" s="54"/>
      <c r="H9" s="54"/>
      <c r="I9" s="54"/>
      <c r="J9" s="54"/>
      <c r="K9" s="54"/>
      <c r="L9" s="54"/>
      <c r="M9" s="54"/>
    </row>
    <row r="10" spans="1:13" ht="4.5" customHeight="1" x14ac:dyDescent="0.25">
      <c r="A10" s="6"/>
      <c r="B10" s="6"/>
      <c r="C10" s="6"/>
      <c r="D10" s="67"/>
      <c r="E10" s="67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97" t="s">
        <v>0</v>
      </c>
      <c r="B11" s="98"/>
      <c r="C11" s="99"/>
      <c r="D11" s="100"/>
      <c r="E11" s="101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102" t="s">
        <v>1</v>
      </c>
      <c r="B12" s="103"/>
      <c r="C12" s="104"/>
      <c r="D12" s="105" t="s">
        <v>97</v>
      </c>
      <c r="E12" s="106"/>
      <c r="F12" s="77"/>
      <c r="G12" s="77"/>
      <c r="H12" s="77"/>
      <c r="I12" s="77"/>
      <c r="J12" s="77"/>
      <c r="K12" s="77"/>
      <c r="L12" s="77"/>
      <c r="M12" s="77"/>
    </row>
    <row r="13" spans="1:13" ht="15.75" x14ac:dyDescent="0.25">
      <c r="A13" s="107" t="s">
        <v>2</v>
      </c>
      <c r="B13" s="108"/>
      <c r="C13" s="109"/>
      <c r="D13" s="110" t="s">
        <v>98</v>
      </c>
      <c r="E13" s="111"/>
      <c r="F13" s="77"/>
      <c r="G13" s="77"/>
      <c r="H13" s="77"/>
      <c r="I13" s="77"/>
      <c r="J13" s="77"/>
      <c r="K13" s="77"/>
      <c r="L13" s="77"/>
      <c r="M13" s="77"/>
    </row>
    <row r="14" spans="1:13" ht="15.75" x14ac:dyDescent="0.25">
      <c r="A14" s="112" t="s">
        <v>3</v>
      </c>
      <c r="B14" s="113"/>
      <c r="C14" s="114"/>
      <c r="D14" s="115" t="s">
        <v>99</v>
      </c>
      <c r="E14" s="116"/>
      <c r="F14" s="78"/>
      <c r="G14" s="78"/>
      <c r="H14" s="78"/>
      <c r="I14" s="78"/>
      <c r="J14" s="78"/>
      <c r="K14" s="78"/>
      <c r="L14" s="78"/>
      <c r="M14" s="78"/>
    </row>
    <row r="15" spans="1:13" ht="3.75" customHeight="1" x14ac:dyDescent="0.25">
      <c r="A15" s="6"/>
      <c r="B15" s="6"/>
      <c r="C15" s="6"/>
      <c r="D15" s="66"/>
      <c r="E15" s="66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97" t="s">
        <v>50</v>
      </c>
      <c r="B16" s="98"/>
      <c r="C16" s="99"/>
      <c r="D16" s="117"/>
      <c r="E16" s="11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119" t="s">
        <v>24</v>
      </c>
      <c r="B17" s="9"/>
      <c r="C17" s="9" t="s">
        <v>4</v>
      </c>
      <c r="D17" s="121" t="s">
        <v>100</v>
      </c>
      <c r="E17" s="122"/>
      <c r="F17" s="77"/>
      <c r="G17" s="77"/>
      <c r="H17" s="77"/>
      <c r="I17" s="77"/>
      <c r="J17" s="77"/>
      <c r="K17" s="77"/>
      <c r="L17" s="77"/>
      <c r="M17" s="77"/>
    </row>
    <row r="18" spans="1:13" ht="15.75" x14ac:dyDescent="0.25">
      <c r="A18" s="107"/>
      <c r="B18" s="10"/>
      <c r="C18" s="10" t="s">
        <v>5</v>
      </c>
      <c r="D18" s="110" t="s">
        <v>98</v>
      </c>
      <c r="E18" s="111"/>
      <c r="F18" s="77"/>
      <c r="G18" s="77"/>
      <c r="H18" s="77"/>
      <c r="I18" s="77"/>
      <c r="J18" s="77"/>
      <c r="K18" s="77"/>
      <c r="L18" s="77"/>
      <c r="M18" s="77"/>
    </row>
    <row r="19" spans="1:13" ht="15.75" x14ac:dyDescent="0.25">
      <c r="A19" s="120"/>
      <c r="B19" s="11"/>
      <c r="C19" s="12" t="s">
        <v>6</v>
      </c>
      <c r="D19" s="123" t="s">
        <v>94</v>
      </c>
      <c r="E19" s="124"/>
      <c r="F19" s="77"/>
      <c r="G19" s="77"/>
      <c r="H19" s="77"/>
      <c r="I19" s="77"/>
      <c r="J19" s="77"/>
      <c r="K19" s="77"/>
      <c r="L19" s="77"/>
      <c r="M19" s="77"/>
    </row>
    <row r="20" spans="1:13" ht="15.75" x14ac:dyDescent="0.25">
      <c r="A20" s="129" t="s">
        <v>25</v>
      </c>
      <c r="B20" s="9"/>
      <c r="C20" s="57" t="s">
        <v>7</v>
      </c>
      <c r="D20" s="121" t="s">
        <v>100</v>
      </c>
      <c r="E20" s="122"/>
      <c r="F20" s="77"/>
      <c r="G20" s="77"/>
      <c r="H20" s="77"/>
      <c r="I20" s="77"/>
      <c r="J20" s="77"/>
      <c r="K20" s="77"/>
      <c r="L20" s="77"/>
      <c r="M20" s="77"/>
    </row>
    <row r="21" spans="1:13" ht="15.75" x14ac:dyDescent="0.25">
      <c r="A21" s="130"/>
      <c r="B21" s="10"/>
      <c r="C21" s="58" t="s">
        <v>8</v>
      </c>
      <c r="D21" s="110" t="s">
        <v>98</v>
      </c>
      <c r="E21" s="111"/>
      <c r="F21" s="77"/>
      <c r="G21" s="77"/>
      <c r="H21" s="77"/>
      <c r="I21" s="77"/>
      <c r="J21" s="77"/>
      <c r="K21" s="77"/>
      <c r="L21" s="77"/>
      <c r="M21" s="77"/>
    </row>
    <row r="22" spans="1:13" ht="15.75" x14ac:dyDescent="0.25">
      <c r="A22" s="131"/>
      <c r="B22" s="11"/>
      <c r="C22" s="12" t="s">
        <v>9</v>
      </c>
      <c r="D22" s="123" t="s">
        <v>94</v>
      </c>
      <c r="E22" s="124"/>
      <c r="F22" s="77"/>
      <c r="G22" s="77"/>
      <c r="H22" s="77"/>
      <c r="I22" s="77"/>
      <c r="J22" s="77"/>
      <c r="K22" s="77"/>
      <c r="L22" s="77"/>
      <c r="M22" s="77"/>
    </row>
    <row r="23" spans="1:13" ht="15.75" x14ac:dyDescent="0.25">
      <c r="A23" s="129" t="s">
        <v>52</v>
      </c>
      <c r="B23" s="9"/>
      <c r="C23" s="57" t="s">
        <v>10</v>
      </c>
      <c r="D23" s="110" t="s">
        <v>98</v>
      </c>
      <c r="E23" s="111"/>
      <c r="F23" s="77"/>
      <c r="G23" s="77"/>
      <c r="H23" s="77"/>
      <c r="I23" s="77"/>
      <c r="J23" s="77"/>
      <c r="K23" s="77"/>
      <c r="L23" s="77"/>
      <c r="M23" s="77"/>
    </row>
    <row r="24" spans="1:13" ht="15.75" x14ac:dyDescent="0.25">
      <c r="A24" s="132"/>
      <c r="B24" s="11"/>
      <c r="C24" s="12" t="s">
        <v>53</v>
      </c>
      <c r="D24" s="123" t="s">
        <v>94</v>
      </c>
      <c r="E24" s="124"/>
      <c r="F24" s="77"/>
      <c r="G24" s="77"/>
      <c r="H24" s="77"/>
      <c r="I24" s="77"/>
      <c r="J24" s="77"/>
      <c r="K24" s="77"/>
      <c r="L24" s="77"/>
      <c r="M24" s="77"/>
    </row>
    <row r="25" spans="1:13" ht="15.75" customHeight="1" x14ac:dyDescent="0.25">
      <c r="A25" s="125" t="s">
        <v>55</v>
      </c>
      <c r="B25" s="56"/>
      <c r="C25" s="56" t="s">
        <v>54</v>
      </c>
      <c r="D25" s="127" t="s">
        <v>101</v>
      </c>
      <c r="E25" s="128"/>
      <c r="F25" s="77"/>
      <c r="G25" s="77"/>
      <c r="H25" s="77"/>
      <c r="I25" s="77"/>
      <c r="J25" s="77"/>
      <c r="K25" s="77"/>
      <c r="L25" s="77"/>
      <c r="M25" s="77"/>
    </row>
    <row r="26" spans="1:13" ht="15.75" x14ac:dyDescent="0.25">
      <c r="A26" s="126"/>
      <c r="B26" s="13"/>
      <c r="C26" s="13" t="s">
        <v>56</v>
      </c>
      <c r="D26" s="133" t="s">
        <v>94</v>
      </c>
      <c r="E26" s="134"/>
      <c r="F26" s="78"/>
      <c r="G26" s="78"/>
      <c r="H26" s="78"/>
      <c r="I26" s="78"/>
      <c r="J26" s="78"/>
      <c r="K26" s="78"/>
      <c r="L26" s="78"/>
      <c r="M26" s="78"/>
    </row>
    <row r="27" spans="1:13" ht="3.75" customHeight="1" x14ac:dyDescent="0.25">
      <c r="A27" s="6"/>
      <c r="B27" s="6"/>
      <c r="C27" s="6"/>
      <c r="D27" s="42"/>
      <c r="E27" s="43"/>
      <c r="F27" s="7"/>
      <c r="G27" s="7"/>
      <c r="H27" s="7"/>
      <c r="I27" s="7"/>
      <c r="J27" s="7"/>
      <c r="K27" s="7"/>
      <c r="L27" s="7"/>
      <c r="M27" s="7"/>
    </row>
    <row r="28" spans="1:13" ht="11.25" customHeight="1" x14ac:dyDescent="0.25">
      <c r="A28" s="97" t="s">
        <v>11</v>
      </c>
      <c r="B28" s="98"/>
      <c r="C28" s="98"/>
      <c r="D28" s="62" t="s">
        <v>21</v>
      </c>
      <c r="E28" s="63" t="s">
        <v>21</v>
      </c>
      <c r="F28" s="79">
        <v>0</v>
      </c>
      <c r="G28" s="79">
        <v>1</v>
      </c>
      <c r="H28" s="79">
        <v>1</v>
      </c>
      <c r="I28" s="79">
        <v>1</v>
      </c>
      <c r="J28" s="79"/>
      <c r="K28" s="79"/>
      <c r="L28" s="79"/>
      <c r="M28" s="79">
        <v>1</v>
      </c>
    </row>
    <row r="29" spans="1:13" ht="11.25" customHeight="1" x14ac:dyDescent="0.25">
      <c r="A29" s="138"/>
      <c r="B29" s="139"/>
      <c r="C29" s="139"/>
      <c r="D29" s="64" t="s">
        <v>19</v>
      </c>
      <c r="E29" s="65" t="s">
        <v>20</v>
      </c>
      <c r="F29" s="80"/>
      <c r="G29" s="80"/>
      <c r="H29" s="80"/>
      <c r="I29" s="80"/>
      <c r="J29" s="80"/>
      <c r="K29" s="80"/>
      <c r="L29" s="80"/>
      <c r="M29" s="80"/>
    </row>
    <row r="30" spans="1:13" ht="15.75" customHeight="1" x14ac:dyDescent="0.25">
      <c r="A30" s="140" t="s">
        <v>27</v>
      </c>
      <c r="B30" s="143" t="s">
        <v>46</v>
      </c>
      <c r="C30" s="144"/>
      <c r="D30" s="44" t="s">
        <v>32</v>
      </c>
      <c r="E30" s="45" t="s">
        <v>39</v>
      </c>
      <c r="F30" s="77"/>
      <c r="G30" s="77"/>
      <c r="H30" s="77"/>
      <c r="I30" s="77"/>
      <c r="J30" s="77"/>
      <c r="K30" s="77"/>
      <c r="L30" s="77"/>
      <c r="M30" s="77"/>
    </row>
    <row r="31" spans="1:13" ht="15.75" customHeight="1" x14ac:dyDescent="0.25">
      <c r="A31" s="141"/>
      <c r="B31" s="150" t="s">
        <v>47</v>
      </c>
      <c r="C31" s="151"/>
      <c r="D31" s="46" t="s">
        <v>33</v>
      </c>
      <c r="E31" s="47" t="s">
        <v>33</v>
      </c>
      <c r="F31" s="77"/>
      <c r="G31" s="77"/>
      <c r="H31" s="77"/>
      <c r="I31" s="77"/>
      <c r="J31" s="77"/>
      <c r="K31" s="77"/>
      <c r="L31" s="77"/>
      <c r="M31" s="77"/>
    </row>
    <row r="32" spans="1:13" ht="15.75" customHeight="1" x14ac:dyDescent="0.25">
      <c r="A32" s="141"/>
      <c r="B32" s="152" t="s">
        <v>44</v>
      </c>
      <c r="C32" s="153"/>
      <c r="D32" s="46" t="s">
        <v>33</v>
      </c>
      <c r="E32" s="47" t="s">
        <v>33</v>
      </c>
      <c r="F32" s="77"/>
      <c r="G32" s="77"/>
      <c r="H32" s="77"/>
      <c r="I32" s="77"/>
      <c r="J32" s="77"/>
      <c r="K32" s="77"/>
      <c r="L32" s="77"/>
      <c r="M32" s="77"/>
    </row>
    <row r="33" spans="1:13" ht="15.75" customHeight="1" x14ac:dyDescent="0.25">
      <c r="A33" s="141"/>
      <c r="B33" s="135" t="s">
        <v>45</v>
      </c>
      <c r="C33" s="136"/>
      <c r="D33" s="44" t="s">
        <v>42</v>
      </c>
      <c r="E33" s="45" t="s">
        <v>43</v>
      </c>
      <c r="F33" s="77"/>
      <c r="G33" s="77"/>
      <c r="H33" s="77"/>
      <c r="I33" s="77"/>
      <c r="J33" s="77"/>
      <c r="K33" s="77"/>
      <c r="L33" s="77"/>
      <c r="M33" s="77"/>
    </row>
    <row r="34" spans="1:13" ht="15.75" customHeight="1" x14ac:dyDescent="0.25">
      <c r="A34" s="141"/>
      <c r="B34" s="135" t="s">
        <v>12</v>
      </c>
      <c r="C34" s="14" t="s">
        <v>13</v>
      </c>
      <c r="D34" s="46" t="s">
        <v>34</v>
      </c>
      <c r="E34" s="47" t="s">
        <v>35</v>
      </c>
      <c r="F34" s="77"/>
      <c r="G34" s="77"/>
      <c r="H34" s="77"/>
      <c r="I34" s="77"/>
      <c r="J34" s="77"/>
      <c r="K34" s="77"/>
      <c r="L34" s="77"/>
      <c r="M34" s="77"/>
    </row>
    <row r="35" spans="1:13" ht="15.75" customHeight="1" x14ac:dyDescent="0.25">
      <c r="A35" s="142"/>
      <c r="B35" s="137"/>
      <c r="C35" s="15" t="s">
        <v>14</v>
      </c>
      <c r="D35" s="48" t="s">
        <v>35</v>
      </c>
      <c r="E35" s="49" t="s">
        <v>40</v>
      </c>
      <c r="F35" s="78"/>
      <c r="G35" s="78"/>
      <c r="H35" s="78"/>
      <c r="I35" s="78"/>
      <c r="J35" s="78"/>
      <c r="K35" s="78"/>
      <c r="L35" s="78"/>
      <c r="M35" s="78"/>
    </row>
    <row r="36" spans="1:13" ht="15.75" customHeight="1" x14ac:dyDescent="0.25">
      <c r="A36" s="162" t="s">
        <v>28</v>
      </c>
      <c r="B36" s="16" t="s">
        <v>51</v>
      </c>
      <c r="C36" s="16" t="s">
        <v>15</v>
      </c>
      <c r="D36" s="44" t="s">
        <v>36</v>
      </c>
      <c r="E36" s="45" t="s">
        <v>34</v>
      </c>
      <c r="F36" s="146"/>
      <c r="G36" s="146"/>
      <c r="H36" s="146"/>
      <c r="I36" s="146"/>
      <c r="J36" s="146"/>
      <c r="K36" s="146"/>
      <c r="L36" s="146"/>
      <c r="M36" s="146"/>
    </row>
    <row r="37" spans="1:13" ht="15.75" customHeight="1" x14ac:dyDescent="0.25">
      <c r="A37" s="163"/>
      <c r="B37" s="14" t="s">
        <v>12</v>
      </c>
      <c r="C37" s="14" t="s">
        <v>16</v>
      </c>
      <c r="D37" s="46" t="s">
        <v>37</v>
      </c>
      <c r="E37" s="47" t="s">
        <v>38</v>
      </c>
      <c r="F37" s="77"/>
      <c r="G37" s="77"/>
      <c r="H37" s="77"/>
      <c r="I37" s="77"/>
      <c r="J37" s="77"/>
      <c r="K37" s="77"/>
      <c r="L37" s="77"/>
      <c r="M37" s="77"/>
    </row>
    <row r="38" spans="1:13" ht="15.75" customHeight="1" x14ac:dyDescent="0.25">
      <c r="A38" s="164"/>
      <c r="B38" s="15" t="s">
        <v>12</v>
      </c>
      <c r="C38" s="15" t="s">
        <v>15</v>
      </c>
      <c r="D38" s="48" t="s">
        <v>38</v>
      </c>
      <c r="E38" s="49" t="s">
        <v>41</v>
      </c>
      <c r="F38" s="78"/>
      <c r="G38" s="78"/>
      <c r="H38" s="78"/>
      <c r="I38" s="78"/>
      <c r="J38" s="78"/>
      <c r="K38" s="78"/>
      <c r="L38" s="78"/>
      <c r="M38" s="78"/>
    </row>
    <row r="39" spans="1:13" ht="30" customHeight="1" x14ac:dyDescent="0.25">
      <c r="A39" s="154" t="s">
        <v>48</v>
      </c>
      <c r="B39" s="155"/>
      <c r="C39" s="155"/>
      <c r="D39" s="50" t="s">
        <v>36</v>
      </c>
      <c r="E39" s="51" t="s">
        <v>34</v>
      </c>
      <c r="F39" s="54"/>
      <c r="G39" s="54"/>
      <c r="H39" s="54"/>
      <c r="I39" s="54"/>
      <c r="J39" s="54"/>
      <c r="K39" s="54"/>
      <c r="L39" s="54"/>
      <c r="M39" s="54"/>
    </row>
    <row r="40" spans="1:13" ht="30" customHeight="1" x14ac:dyDescent="0.25">
      <c r="A40" s="156" t="s">
        <v>29</v>
      </c>
      <c r="B40" s="157"/>
      <c r="C40" s="158"/>
      <c r="D40" s="52" t="s">
        <v>36</v>
      </c>
      <c r="E40" s="53" t="s">
        <v>34</v>
      </c>
      <c r="F40" s="54"/>
      <c r="G40" s="54"/>
      <c r="H40" s="54"/>
      <c r="I40" s="54"/>
      <c r="J40" s="54"/>
      <c r="K40" s="54"/>
      <c r="L40" s="54"/>
      <c r="M40" s="54"/>
    </row>
    <row r="41" spans="1:13" ht="12" customHeight="1" x14ac:dyDescent="0.25">
      <c r="A41" s="6"/>
      <c r="B41" s="6"/>
      <c r="C41" s="6"/>
      <c r="D41" s="159" t="s">
        <v>26</v>
      </c>
      <c r="E41" s="159"/>
      <c r="F41" s="159"/>
      <c r="G41" s="159"/>
      <c r="H41" s="159"/>
      <c r="I41" s="159"/>
      <c r="J41" s="159"/>
    </row>
    <row r="42" spans="1:13" ht="22.5" customHeight="1" x14ac:dyDescent="0.25">
      <c r="A42" s="160" t="s">
        <v>18</v>
      </c>
      <c r="B42" s="160"/>
      <c r="C42" s="160"/>
      <c r="D42" s="161" t="s">
        <v>23</v>
      </c>
      <c r="E42" s="161"/>
      <c r="F42" s="55" t="str">
        <f>IF(AND(ISBLANK(F9),ISBLANK(F12),ISBLANK(F17),ISBLANK(F30),ISBLANK(F36),ISBLANK(F39),ISBLANK(F40)),"",MAX(0,MIN(80,SUM(F30:F40,F17,F12,F9,F8))))</f>
        <v/>
      </c>
      <c r="G42" s="55" t="str">
        <f>IF(AND(ISBLANK(G9),ISBLANK(G12),ISBLANK(G17),ISBLANK(G30),ISBLANK(G36),ISBLANK(G39),ISBLANK(G40)),"",MAX(0,MIN(80,SUM(G30:G40,G17,G12,G9,G8))))</f>
        <v/>
      </c>
      <c r="H42" s="55" t="str">
        <f>IF(AND(ISBLANK(H9),ISBLANK(H12),ISBLANK(H17),ISBLANK(H30),ISBLANK(H36),ISBLANK(H39),ISBLANK(H40)),"",MAX(0,MIN(80,SUM(H30:H40,H17,H12,H9,H8))))</f>
        <v/>
      </c>
      <c r="I42" s="55" t="str">
        <f>IF(AND(ISBLANK(I9),ISBLANK(I12),ISBLANK(I17),ISBLANK(I30),ISBLANK(I36),ISBLANK(I39),ISBLANK(I40)),"",MAX(0,MIN(80,SUM(I30:I40,I17,I12,I9,I8))))</f>
        <v/>
      </c>
      <c r="J42" s="55" t="str">
        <f>IF(AND(ISBLANK(J9),ISBLANK(J12),ISBLANK(J17),ISBLANK(J30),ISBLANK(J36),ISBLANK(J39),ISBLANK(J40)),"",MAX(0,MIN(80,SUM(J30:J40,J17,J12,J9,J8))))</f>
        <v/>
      </c>
      <c r="K42" s="55" t="str">
        <f t="shared" ref="K42:M42" si="0">IF(AND(ISBLANK(K9),ISBLANK(K12),ISBLANK(K17),ISBLANK(K30),ISBLANK(K36),ISBLANK(K39),ISBLANK(K40)),"",MAX(0,MIN(80,SUM(K30:K40,K17,K12,K9,K8))))</f>
        <v/>
      </c>
      <c r="L42" s="55" t="str">
        <f t="shared" si="0"/>
        <v/>
      </c>
      <c r="M42" s="55" t="str">
        <f t="shared" si="0"/>
        <v/>
      </c>
    </row>
    <row r="43" spans="1:13" ht="3.75" customHeight="1" x14ac:dyDescent="0.25"/>
    <row r="44" spans="1:13" ht="22.5" customHeight="1" x14ac:dyDescent="0.25">
      <c r="A44" s="145" t="s">
        <v>22</v>
      </c>
      <c r="B44" s="145"/>
      <c r="C44" s="145"/>
      <c r="D44" s="147"/>
      <c r="E44" s="148"/>
      <c r="F44" s="148"/>
      <c r="G44" s="148"/>
      <c r="H44" s="148"/>
      <c r="I44" s="148"/>
      <c r="J44" s="148"/>
      <c r="K44" s="148"/>
      <c r="L44" s="148"/>
      <c r="M44" s="149"/>
    </row>
    <row r="46" spans="1:13" x14ac:dyDescent="0.25">
      <c r="A46" t="s">
        <v>103</v>
      </c>
    </row>
    <row r="47" spans="1:13" x14ac:dyDescent="0.25">
      <c r="G47" s="17"/>
    </row>
  </sheetData>
  <sheetProtection sheet="1" objects="1" scenarios="1"/>
  <mergeCells count="93">
    <mergeCell ref="D41:J41"/>
    <mergeCell ref="A42:C42"/>
    <mergeCell ref="D42:E42"/>
    <mergeCell ref="H36:H38"/>
    <mergeCell ref="A36:A38"/>
    <mergeCell ref="F36:F38"/>
    <mergeCell ref="G36:G38"/>
    <mergeCell ref="A44:C44"/>
    <mergeCell ref="I36:I38"/>
    <mergeCell ref="D44:M44"/>
    <mergeCell ref="I30:I35"/>
    <mergeCell ref="J30:J35"/>
    <mergeCell ref="B31:C31"/>
    <mergeCell ref="B32:C32"/>
    <mergeCell ref="K30:K35"/>
    <mergeCell ref="L30:L35"/>
    <mergeCell ref="M30:M35"/>
    <mergeCell ref="K36:K38"/>
    <mergeCell ref="L36:L38"/>
    <mergeCell ref="M36:M38"/>
    <mergeCell ref="J36:J38"/>
    <mergeCell ref="A39:C39"/>
    <mergeCell ref="A40:C40"/>
    <mergeCell ref="I28:I29"/>
    <mergeCell ref="B33:C33"/>
    <mergeCell ref="B34:B35"/>
    <mergeCell ref="A28:C29"/>
    <mergeCell ref="F28:F29"/>
    <mergeCell ref="G28:G29"/>
    <mergeCell ref="A30:A35"/>
    <mergeCell ref="B30:C30"/>
    <mergeCell ref="F30:F35"/>
    <mergeCell ref="G30:G35"/>
    <mergeCell ref="H30:H35"/>
    <mergeCell ref="H28:H29"/>
    <mergeCell ref="I17:I26"/>
    <mergeCell ref="J17:J26"/>
    <mergeCell ref="D18:E18"/>
    <mergeCell ref="D19:E19"/>
    <mergeCell ref="G17:G26"/>
    <mergeCell ref="D26:E26"/>
    <mergeCell ref="J28:J29"/>
    <mergeCell ref="A16:C16"/>
    <mergeCell ref="D16:E16"/>
    <mergeCell ref="A17:A19"/>
    <mergeCell ref="D17:E17"/>
    <mergeCell ref="F17:F26"/>
    <mergeCell ref="D23:E23"/>
    <mergeCell ref="D24:E24"/>
    <mergeCell ref="A25:A26"/>
    <mergeCell ref="D25:E25"/>
    <mergeCell ref="A20:A22"/>
    <mergeCell ref="D20:E20"/>
    <mergeCell ref="D21:E21"/>
    <mergeCell ref="D22:E22"/>
    <mergeCell ref="A23:A24"/>
    <mergeCell ref="H17:H26"/>
    <mergeCell ref="H12:H14"/>
    <mergeCell ref="I12:I14"/>
    <mergeCell ref="J12:J14"/>
    <mergeCell ref="A13:C13"/>
    <mergeCell ref="D13:E13"/>
    <mergeCell ref="A14:C14"/>
    <mergeCell ref="D14:E14"/>
    <mergeCell ref="G12:G14"/>
    <mergeCell ref="A11:C11"/>
    <mergeCell ref="D11:E11"/>
    <mergeCell ref="A12:C12"/>
    <mergeCell ref="D12:E12"/>
    <mergeCell ref="F12:F14"/>
    <mergeCell ref="J5:J6"/>
    <mergeCell ref="A6:B6"/>
    <mergeCell ref="A8:C8"/>
    <mergeCell ref="D8:E8"/>
    <mergeCell ref="H5:H6"/>
    <mergeCell ref="I5:I6"/>
    <mergeCell ref="D9:E9"/>
    <mergeCell ref="A5:C5"/>
    <mergeCell ref="F5:F6"/>
    <mergeCell ref="G5:G6"/>
    <mergeCell ref="D5:E7"/>
    <mergeCell ref="K5:K6"/>
    <mergeCell ref="L5:L6"/>
    <mergeCell ref="M5:M6"/>
    <mergeCell ref="K12:K14"/>
    <mergeCell ref="L12:L14"/>
    <mergeCell ref="M12:M14"/>
    <mergeCell ref="K17:K26"/>
    <mergeCell ref="L17:L26"/>
    <mergeCell ref="M17:M26"/>
    <mergeCell ref="K28:K29"/>
    <mergeCell ref="L28:L29"/>
    <mergeCell ref="M28:M29"/>
  </mergeCells>
  <dataValidations count="3">
    <dataValidation type="custom" allowBlank="1" showDropDown="1" showInputMessage="1" showErrorMessage="1" error="Es sind nur die Werte aus der linken Spalte erlaubt_x000a_oder das Feld bleibt leer." sqref="F12:M14 F17:M26">
      <formula1>""""""</formula1>
    </dataValidation>
    <dataValidation type="custom" allowBlank="1" showDropDown="1" showInputMessage="1" showErrorMessage="1" errorTitle=" " error="Es sind nur die Werte aus der linken Spalte erlaubt_x000a_oder das Feld bleibt leer." sqref="F9:M9">
      <formula1>""""""</formula1>
    </dataValidation>
    <dataValidation type="custom" allowBlank="1" showInputMessage="1" showErrorMessage="1" sqref="F30:M40">
      <formula1>""""""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13</xdr:col>
                <xdr:colOff>180975</xdr:colOff>
                <xdr:row>3</xdr:row>
                <xdr:rowOff>180975</xdr:rowOff>
              </from>
              <to>
                <xdr:col>16</xdr:col>
                <xdr:colOff>161925</xdr:colOff>
                <xdr:row>6</xdr:row>
                <xdr:rowOff>28575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M47"/>
  <sheetViews>
    <sheetView showGridLines="0" zoomScale="85" zoomScaleNormal="85" workbookViewId="0"/>
  </sheetViews>
  <sheetFormatPr baseColWidth="10" defaultRowHeight="15" x14ac:dyDescent="0.25"/>
  <cols>
    <col min="1" max="1" width="27.7109375" customWidth="1"/>
    <col min="2" max="2" width="18.7109375" customWidth="1"/>
    <col min="3" max="3" width="32.7109375" customWidth="1"/>
    <col min="4" max="5" width="12.7109375" customWidth="1"/>
  </cols>
  <sheetData>
    <row r="1" spans="1:13" ht="18.75" x14ac:dyDescent="0.3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30"/>
    </row>
    <row r="2" spans="1:13" ht="18.75" x14ac:dyDescent="0.25">
      <c r="A2" s="68" t="s">
        <v>104</v>
      </c>
      <c r="B2" s="69"/>
      <c r="C2" s="69"/>
      <c r="D2" s="69"/>
      <c r="E2" s="69"/>
      <c r="F2" s="69"/>
      <c r="G2" s="69"/>
      <c r="H2" s="69"/>
      <c r="I2" s="69"/>
      <c r="J2" s="30"/>
    </row>
    <row r="3" spans="1:13" ht="18.75" x14ac:dyDescent="0.25">
      <c r="A3" s="68" t="s">
        <v>105</v>
      </c>
      <c r="B3" s="69"/>
      <c r="C3" s="69"/>
      <c r="D3" s="69"/>
      <c r="E3" s="69"/>
      <c r="F3" s="69"/>
      <c r="G3" s="69"/>
      <c r="H3" s="69"/>
      <c r="I3" s="69"/>
      <c r="J3" s="30"/>
    </row>
    <row r="5" spans="1:13" ht="24.75" customHeight="1" x14ac:dyDescent="0.25">
      <c r="A5" s="84" t="s">
        <v>17</v>
      </c>
      <c r="B5" s="84"/>
      <c r="C5" s="84"/>
      <c r="D5" s="87" t="s">
        <v>102</v>
      </c>
      <c r="E5" s="88"/>
      <c r="F5" s="85" t="s">
        <v>68</v>
      </c>
      <c r="G5" s="81" t="s">
        <v>69</v>
      </c>
      <c r="H5" s="81" t="s">
        <v>70</v>
      </c>
      <c r="I5" s="81" t="s">
        <v>71</v>
      </c>
      <c r="J5" s="81" t="s">
        <v>72</v>
      </c>
      <c r="K5" s="81" t="s">
        <v>73</v>
      </c>
      <c r="L5" s="81" t="s">
        <v>74</v>
      </c>
      <c r="M5" s="81" t="s">
        <v>75</v>
      </c>
    </row>
    <row r="6" spans="1:13" ht="22.5" customHeight="1" x14ac:dyDescent="0.25">
      <c r="A6" s="93" t="str">
        <f>"Betrieb: " &amp; Grunddaten!B3</f>
        <v xml:space="preserve">Betrieb: </v>
      </c>
      <c r="B6" s="94"/>
      <c r="C6" s="26" t="str">
        <f>"Düngejahr " &amp; Grunddaten!C3</f>
        <v xml:space="preserve">Düngejahr </v>
      </c>
      <c r="D6" s="89"/>
      <c r="E6" s="90"/>
      <c r="F6" s="86"/>
      <c r="G6" s="82"/>
      <c r="H6" s="82"/>
      <c r="I6" s="82"/>
      <c r="J6" s="82"/>
      <c r="K6" s="82"/>
      <c r="L6" s="82"/>
      <c r="M6" s="82"/>
    </row>
    <row r="7" spans="1:13" ht="12" customHeight="1" x14ac:dyDescent="0.25">
      <c r="A7" s="1"/>
      <c r="B7" s="1"/>
      <c r="C7" s="2"/>
      <c r="D7" s="91"/>
      <c r="E7" s="92"/>
      <c r="F7" s="59"/>
      <c r="G7" s="60"/>
      <c r="H7" s="60"/>
      <c r="I7" s="60"/>
      <c r="J7" s="60"/>
      <c r="K7" s="60"/>
      <c r="L7" s="60"/>
      <c r="M7" s="61"/>
    </row>
    <row r="8" spans="1:13" ht="22.5" customHeight="1" x14ac:dyDescent="0.25">
      <c r="A8" s="95" t="s">
        <v>49</v>
      </c>
      <c r="B8" s="95"/>
      <c r="C8" s="95"/>
      <c r="D8" s="96" t="s">
        <v>95</v>
      </c>
      <c r="E8" s="96"/>
      <c r="F8" s="18">
        <v>40</v>
      </c>
      <c r="G8" s="18">
        <v>40</v>
      </c>
      <c r="H8" s="18">
        <v>40</v>
      </c>
      <c r="I8" s="18">
        <v>40</v>
      </c>
      <c r="J8" s="18">
        <v>40</v>
      </c>
      <c r="K8" s="18">
        <v>40</v>
      </c>
      <c r="L8" s="18">
        <v>40</v>
      </c>
      <c r="M8" s="18">
        <v>40</v>
      </c>
    </row>
    <row r="9" spans="1:13" ht="30" customHeight="1" x14ac:dyDescent="0.25">
      <c r="A9" s="3" t="s">
        <v>30</v>
      </c>
      <c r="B9" s="4"/>
      <c r="C9" s="5" t="s">
        <v>31</v>
      </c>
      <c r="D9" s="83" t="s">
        <v>96</v>
      </c>
      <c r="E9" s="83"/>
      <c r="F9" s="54"/>
      <c r="G9" s="54"/>
      <c r="H9" s="54"/>
      <c r="I9" s="54"/>
      <c r="J9" s="54"/>
      <c r="K9" s="54"/>
      <c r="L9" s="54"/>
      <c r="M9" s="54"/>
    </row>
    <row r="10" spans="1:13" ht="4.5" customHeight="1" x14ac:dyDescent="0.25">
      <c r="A10" s="6"/>
      <c r="B10" s="6"/>
      <c r="C10" s="6"/>
      <c r="D10" s="67"/>
      <c r="E10" s="67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97" t="s">
        <v>0</v>
      </c>
      <c r="B11" s="98"/>
      <c r="C11" s="99"/>
      <c r="D11" s="100"/>
      <c r="E11" s="101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102" t="s">
        <v>1</v>
      </c>
      <c r="B12" s="103"/>
      <c r="C12" s="104"/>
      <c r="D12" s="105" t="s">
        <v>97</v>
      </c>
      <c r="E12" s="106"/>
      <c r="F12" s="77"/>
      <c r="G12" s="77"/>
      <c r="H12" s="77"/>
      <c r="I12" s="77"/>
      <c r="J12" s="77"/>
      <c r="K12" s="77"/>
      <c r="L12" s="77"/>
      <c r="M12" s="77"/>
    </row>
    <row r="13" spans="1:13" ht="15.75" x14ac:dyDescent="0.25">
      <c r="A13" s="107" t="s">
        <v>2</v>
      </c>
      <c r="B13" s="108"/>
      <c r="C13" s="109"/>
      <c r="D13" s="110" t="s">
        <v>98</v>
      </c>
      <c r="E13" s="111"/>
      <c r="F13" s="77"/>
      <c r="G13" s="77"/>
      <c r="H13" s="77"/>
      <c r="I13" s="77"/>
      <c r="J13" s="77"/>
      <c r="K13" s="77"/>
      <c r="L13" s="77"/>
      <c r="M13" s="77"/>
    </row>
    <row r="14" spans="1:13" ht="15.75" x14ac:dyDescent="0.25">
      <c r="A14" s="112" t="s">
        <v>3</v>
      </c>
      <c r="B14" s="113"/>
      <c r="C14" s="114"/>
      <c r="D14" s="115" t="s">
        <v>99</v>
      </c>
      <c r="E14" s="116"/>
      <c r="F14" s="78"/>
      <c r="G14" s="78"/>
      <c r="H14" s="78"/>
      <c r="I14" s="78"/>
      <c r="J14" s="78"/>
      <c r="K14" s="78"/>
      <c r="L14" s="78"/>
      <c r="M14" s="78"/>
    </row>
    <row r="15" spans="1:13" ht="3.75" customHeight="1" x14ac:dyDescent="0.25">
      <c r="A15" s="6"/>
      <c r="B15" s="6"/>
      <c r="C15" s="6"/>
      <c r="D15" s="66"/>
      <c r="E15" s="66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97" t="s">
        <v>50</v>
      </c>
      <c r="B16" s="98"/>
      <c r="C16" s="99"/>
      <c r="D16" s="117"/>
      <c r="E16" s="11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119" t="s">
        <v>24</v>
      </c>
      <c r="B17" s="9"/>
      <c r="C17" s="9" t="s">
        <v>4</v>
      </c>
      <c r="D17" s="121" t="s">
        <v>100</v>
      </c>
      <c r="E17" s="122"/>
      <c r="F17" s="77"/>
      <c r="G17" s="77"/>
      <c r="H17" s="77"/>
      <c r="I17" s="77"/>
      <c r="J17" s="77"/>
      <c r="K17" s="77"/>
      <c r="L17" s="77"/>
      <c r="M17" s="77"/>
    </row>
    <row r="18" spans="1:13" ht="15.75" x14ac:dyDescent="0.25">
      <c r="A18" s="107"/>
      <c r="B18" s="10"/>
      <c r="C18" s="10" t="s">
        <v>5</v>
      </c>
      <c r="D18" s="110" t="s">
        <v>98</v>
      </c>
      <c r="E18" s="111"/>
      <c r="F18" s="77"/>
      <c r="G18" s="77"/>
      <c r="H18" s="77"/>
      <c r="I18" s="77"/>
      <c r="J18" s="77"/>
      <c r="K18" s="77"/>
      <c r="L18" s="77"/>
      <c r="M18" s="77"/>
    </row>
    <row r="19" spans="1:13" ht="15.75" x14ac:dyDescent="0.25">
      <c r="A19" s="120"/>
      <c r="B19" s="11"/>
      <c r="C19" s="12" t="s">
        <v>6</v>
      </c>
      <c r="D19" s="123" t="s">
        <v>94</v>
      </c>
      <c r="E19" s="124"/>
      <c r="F19" s="77"/>
      <c r="G19" s="77"/>
      <c r="H19" s="77"/>
      <c r="I19" s="77"/>
      <c r="J19" s="77"/>
      <c r="K19" s="77"/>
      <c r="L19" s="77"/>
      <c r="M19" s="77"/>
    </row>
    <row r="20" spans="1:13" ht="15.75" x14ac:dyDescent="0.25">
      <c r="A20" s="129" t="s">
        <v>25</v>
      </c>
      <c r="B20" s="9"/>
      <c r="C20" s="57" t="s">
        <v>7</v>
      </c>
      <c r="D20" s="121" t="s">
        <v>100</v>
      </c>
      <c r="E20" s="122"/>
      <c r="F20" s="77"/>
      <c r="G20" s="77"/>
      <c r="H20" s="77"/>
      <c r="I20" s="77"/>
      <c r="J20" s="77"/>
      <c r="K20" s="77"/>
      <c r="L20" s="77"/>
      <c r="M20" s="77"/>
    </row>
    <row r="21" spans="1:13" ht="15.75" x14ac:dyDescent="0.25">
      <c r="A21" s="130"/>
      <c r="B21" s="10"/>
      <c r="C21" s="58" t="s">
        <v>8</v>
      </c>
      <c r="D21" s="110" t="s">
        <v>98</v>
      </c>
      <c r="E21" s="111"/>
      <c r="F21" s="77"/>
      <c r="G21" s="77"/>
      <c r="H21" s="77"/>
      <c r="I21" s="77"/>
      <c r="J21" s="77"/>
      <c r="K21" s="77"/>
      <c r="L21" s="77"/>
      <c r="M21" s="77"/>
    </row>
    <row r="22" spans="1:13" ht="15.75" x14ac:dyDescent="0.25">
      <c r="A22" s="131"/>
      <c r="B22" s="11"/>
      <c r="C22" s="12" t="s">
        <v>9</v>
      </c>
      <c r="D22" s="123" t="s">
        <v>94</v>
      </c>
      <c r="E22" s="124"/>
      <c r="F22" s="77"/>
      <c r="G22" s="77"/>
      <c r="H22" s="77"/>
      <c r="I22" s="77"/>
      <c r="J22" s="77"/>
      <c r="K22" s="77"/>
      <c r="L22" s="77"/>
      <c r="M22" s="77"/>
    </row>
    <row r="23" spans="1:13" ht="15.75" x14ac:dyDescent="0.25">
      <c r="A23" s="129" t="s">
        <v>52</v>
      </c>
      <c r="B23" s="9"/>
      <c r="C23" s="57" t="s">
        <v>10</v>
      </c>
      <c r="D23" s="110" t="s">
        <v>98</v>
      </c>
      <c r="E23" s="111"/>
      <c r="F23" s="77"/>
      <c r="G23" s="77"/>
      <c r="H23" s="77"/>
      <c r="I23" s="77"/>
      <c r="J23" s="77"/>
      <c r="K23" s="77"/>
      <c r="L23" s="77"/>
      <c r="M23" s="77"/>
    </row>
    <row r="24" spans="1:13" ht="15.75" x14ac:dyDescent="0.25">
      <c r="A24" s="132"/>
      <c r="B24" s="11"/>
      <c r="C24" s="12" t="s">
        <v>53</v>
      </c>
      <c r="D24" s="123" t="s">
        <v>94</v>
      </c>
      <c r="E24" s="124"/>
      <c r="F24" s="77"/>
      <c r="G24" s="77"/>
      <c r="H24" s="77"/>
      <c r="I24" s="77"/>
      <c r="J24" s="77"/>
      <c r="K24" s="77"/>
      <c r="L24" s="77"/>
      <c r="M24" s="77"/>
    </row>
    <row r="25" spans="1:13" ht="15.75" customHeight="1" x14ac:dyDescent="0.25">
      <c r="A25" s="125" t="s">
        <v>55</v>
      </c>
      <c r="B25" s="56"/>
      <c r="C25" s="56" t="s">
        <v>54</v>
      </c>
      <c r="D25" s="127" t="s">
        <v>101</v>
      </c>
      <c r="E25" s="128"/>
      <c r="F25" s="77"/>
      <c r="G25" s="77"/>
      <c r="H25" s="77"/>
      <c r="I25" s="77"/>
      <c r="J25" s="77"/>
      <c r="K25" s="77"/>
      <c r="L25" s="77"/>
      <c r="M25" s="77"/>
    </row>
    <row r="26" spans="1:13" ht="15.75" x14ac:dyDescent="0.25">
      <c r="A26" s="126"/>
      <c r="B26" s="13"/>
      <c r="C26" s="13" t="s">
        <v>56</v>
      </c>
      <c r="D26" s="133" t="s">
        <v>94</v>
      </c>
      <c r="E26" s="134"/>
      <c r="F26" s="78"/>
      <c r="G26" s="78"/>
      <c r="H26" s="78"/>
      <c r="I26" s="78"/>
      <c r="J26" s="78"/>
      <c r="K26" s="78"/>
      <c r="L26" s="78"/>
      <c r="M26" s="78"/>
    </row>
    <row r="27" spans="1:13" ht="3.75" customHeight="1" x14ac:dyDescent="0.25">
      <c r="A27" s="6"/>
      <c r="B27" s="6"/>
      <c r="C27" s="6"/>
      <c r="D27" s="42"/>
      <c r="E27" s="43"/>
      <c r="F27" s="7"/>
      <c r="G27" s="7"/>
      <c r="H27" s="7"/>
      <c r="I27" s="7"/>
      <c r="J27" s="7"/>
      <c r="K27" s="7"/>
      <c r="L27" s="7"/>
      <c r="M27" s="7"/>
    </row>
    <row r="28" spans="1:13" ht="11.25" customHeight="1" x14ac:dyDescent="0.25">
      <c r="A28" s="97" t="s">
        <v>11</v>
      </c>
      <c r="B28" s="98"/>
      <c r="C28" s="98"/>
      <c r="D28" s="62" t="s">
        <v>21</v>
      </c>
      <c r="E28" s="63" t="s">
        <v>21</v>
      </c>
      <c r="F28" s="79">
        <v>0</v>
      </c>
      <c r="G28" s="79">
        <v>1</v>
      </c>
      <c r="H28" s="79">
        <v>1</v>
      </c>
      <c r="I28" s="79">
        <v>1</v>
      </c>
      <c r="J28" s="79"/>
      <c r="K28" s="79"/>
      <c r="L28" s="79">
        <v>1</v>
      </c>
      <c r="M28" s="79"/>
    </row>
    <row r="29" spans="1:13" ht="11.25" customHeight="1" x14ac:dyDescent="0.25">
      <c r="A29" s="138"/>
      <c r="B29" s="139"/>
      <c r="C29" s="139"/>
      <c r="D29" s="64" t="s">
        <v>19</v>
      </c>
      <c r="E29" s="65" t="s">
        <v>20</v>
      </c>
      <c r="F29" s="80"/>
      <c r="G29" s="80"/>
      <c r="H29" s="80"/>
      <c r="I29" s="80"/>
      <c r="J29" s="80"/>
      <c r="K29" s="80"/>
      <c r="L29" s="80"/>
      <c r="M29" s="80"/>
    </row>
    <row r="30" spans="1:13" ht="15.75" customHeight="1" x14ac:dyDescent="0.25">
      <c r="A30" s="140" t="s">
        <v>27</v>
      </c>
      <c r="B30" s="143" t="s">
        <v>46</v>
      </c>
      <c r="C30" s="144"/>
      <c r="D30" s="44" t="s">
        <v>32</v>
      </c>
      <c r="E30" s="45" t="s">
        <v>39</v>
      </c>
      <c r="F30" s="77"/>
      <c r="G30" s="77"/>
      <c r="H30" s="77"/>
      <c r="I30" s="77"/>
      <c r="J30" s="77"/>
      <c r="K30" s="77"/>
      <c r="L30" s="77"/>
      <c r="M30" s="77"/>
    </row>
    <row r="31" spans="1:13" ht="15.75" customHeight="1" x14ac:dyDescent="0.25">
      <c r="A31" s="141"/>
      <c r="B31" s="150" t="s">
        <v>47</v>
      </c>
      <c r="C31" s="151"/>
      <c r="D31" s="46" t="s">
        <v>33</v>
      </c>
      <c r="E31" s="47" t="s">
        <v>33</v>
      </c>
      <c r="F31" s="77"/>
      <c r="G31" s="77"/>
      <c r="H31" s="77"/>
      <c r="I31" s="77"/>
      <c r="J31" s="77"/>
      <c r="K31" s="77"/>
      <c r="L31" s="77"/>
      <c r="M31" s="77"/>
    </row>
    <row r="32" spans="1:13" ht="15.75" customHeight="1" x14ac:dyDescent="0.25">
      <c r="A32" s="141"/>
      <c r="B32" s="152" t="s">
        <v>44</v>
      </c>
      <c r="C32" s="153"/>
      <c r="D32" s="46" t="s">
        <v>33</v>
      </c>
      <c r="E32" s="47" t="s">
        <v>33</v>
      </c>
      <c r="F32" s="77"/>
      <c r="G32" s="77"/>
      <c r="H32" s="77"/>
      <c r="I32" s="77"/>
      <c r="J32" s="77"/>
      <c r="K32" s="77"/>
      <c r="L32" s="77"/>
      <c r="M32" s="77"/>
    </row>
    <row r="33" spans="1:13" ht="15.75" customHeight="1" x14ac:dyDescent="0.25">
      <c r="A33" s="141"/>
      <c r="B33" s="135" t="s">
        <v>45</v>
      </c>
      <c r="C33" s="136"/>
      <c r="D33" s="44" t="s">
        <v>42</v>
      </c>
      <c r="E33" s="45" t="s">
        <v>43</v>
      </c>
      <c r="F33" s="77"/>
      <c r="G33" s="77"/>
      <c r="H33" s="77"/>
      <c r="I33" s="77"/>
      <c r="J33" s="77"/>
      <c r="K33" s="77"/>
      <c r="L33" s="77"/>
      <c r="M33" s="77"/>
    </row>
    <row r="34" spans="1:13" ht="15.75" customHeight="1" x14ac:dyDescent="0.25">
      <c r="A34" s="141"/>
      <c r="B34" s="135" t="s">
        <v>12</v>
      </c>
      <c r="C34" s="14" t="s">
        <v>13</v>
      </c>
      <c r="D34" s="46" t="s">
        <v>34</v>
      </c>
      <c r="E34" s="47" t="s">
        <v>35</v>
      </c>
      <c r="F34" s="77"/>
      <c r="G34" s="77"/>
      <c r="H34" s="77"/>
      <c r="I34" s="77"/>
      <c r="J34" s="77"/>
      <c r="K34" s="77"/>
      <c r="L34" s="77"/>
      <c r="M34" s="77"/>
    </row>
    <row r="35" spans="1:13" ht="15.75" customHeight="1" x14ac:dyDescent="0.25">
      <c r="A35" s="142"/>
      <c r="B35" s="137"/>
      <c r="C35" s="15" t="s">
        <v>14</v>
      </c>
      <c r="D35" s="48" t="s">
        <v>35</v>
      </c>
      <c r="E35" s="49" t="s">
        <v>40</v>
      </c>
      <c r="F35" s="78"/>
      <c r="G35" s="78"/>
      <c r="H35" s="78"/>
      <c r="I35" s="78"/>
      <c r="J35" s="78"/>
      <c r="K35" s="78"/>
      <c r="L35" s="78"/>
      <c r="M35" s="78"/>
    </row>
    <row r="36" spans="1:13" ht="15.75" customHeight="1" x14ac:dyDescent="0.25">
      <c r="A36" s="162" t="s">
        <v>28</v>
      </c>
      <c r="B36" s="16" t="s">
        <v>51</v>
      </c>
      <c r="C36" s="16" t="s">
        <v>15</v>
      </c>
      <c r="D36" s="44" t="s">
        <v>36</v>
      </c>
      <c r="E36" s="45" t="s">
        <v>34</v>
      </c>
      <c r="F36" s="146"/>
      <c r="G36" s="146"/>
      <c r="H36" s="146"/>
      <c r="I36" s="146"/>
      <c r="J36" s="146"/>
      <c r="K36" s="146"/>
      <c r="L36" s="146"/>
      <c r="M36" s="146"/>
    </row>
    <row r="37" spans="1:13" ht="15.75" customHeight="1" x14ac:dyDescent="0.25">
      <c r="A37" s="163"/>
      <c r="B37" s="14" t="s">
        <v>12</v>
      </c>
      <c r="C37" s="14" t="s">
        <v>16</v>
      </c>
      <c r="D37" s="46" t="s">
        <v>37</v>
      </c>
      <c r="E37" s="47" t="s">
        <v>38</v>
      </c>
      <c r="F37" s="77"/>
      <c r="G37" s="77"/>
      <c r="H37" s="77"/>
      <c r="I37" s="77"/>
      <c r="J37" s="77"/>
      <c r="K37" s="77"/>
      <c r="L37" s="77"/>
      <c r="M37" s="77"/>
    </row>
    <row r="38" spans="1:13" ht="15.75" customHeight="1" x14ac:dyDescent="0.25">
      <c r="A38" s="164"/>
      <c r="B38" s="15" t="s">
        <v>12</v>
      </c>
      <c r="C38" s="15" t="s">
        <v>15</v>
      </c>
      <c r="D38" s="48" t="s">
        <v>38</v>
      </c>
      <c r="E38" s="49" t="s">
        <v>41</v>
      </c>
      <c r="F38" s="78"/>
      <c r="G38" s="78"/>
      <c r="H38" s="78"/>
      <c r="I38" s="78"/>
      <c r="J38" s="78"/>
      <c r="K38" s="78"/>
      <c r="L38" s="78"/>
      <c r="M38" s="78"/>
    </row>
    <row r="39" spans="1:13" ht="30" customHeight="1" x14ac:dyDescent="0.25">
      <c r="A39" s="154" t="s">
        <v>48</v>
      </c>
      <c r="B39" s="155"/>
      <c r="C39" s="155"/>
      <c r="D39" s="50" t="s">
        <v>36</v>
      </c>
      <c r="E39" s="51" t="s">
        <v>34</v>
      </c>
      <c r="F39" s="54"/>
      <c r="G39" s="54"/>
      <c r="H39" s="54"/>
      <c r="I39" s="54"/>
      <c r="J39" s="54"/>
      <c r="K39" s="54"/>
      <c r="L39" s="54"/>
      <c r="M39" s="54"/>
    </row>
    <row r="40" spans="1:13" ht="30" customHeight="1" x14ac:dyDescent="0.25">
      <c r="A40" s="156" t="s">
        <v>29</v>
      </c>
      <c r="B40" s="157"/>
      <c r="C40" s="158"/>
      <c r="D40" s="52" t="s">
        <v>36</v>
      </c>
      <c r="E40" s="53" t="s">
        <v>34</v>
      </c>
      <c r="F40" s="54"/>
      <c r="G40" s="54"/>
      <c r="H40" s="54"/>
      <c r="I40" s="54"/>
      <c r="J40" s="54"/>
      <c r="K40" s="54"/>
      <c r="L40" s="54"/>
      <c r="M40" s="54"/>
    </row>
    <row r="41" spans="1:13" ht="12" customHeight="1" x14ac:dyDescent="0.25">
      <c r="A41" s="6"/>
      <c r="B41" s="6"/>
      <c r="C41" s="6"/>
      <c r="D41" s="159" t="s">
        <v>26</v>
      </c>
      <c r="E41" s="159"/>
      <c r="F41" s="159"/>
      <c r="G41" s="159"/>
      <c r="H41" s="159"/>
      <c r="I41" s="159"/>
      <c r="J41" s="159"/>
    </row>
    <row r="42" spans="1:13" ht="22.5" customHeight="1" x14ac:dyDescent="0.25">
      <c r="A42" s="160" t="s">
        <v>18</v>
      </c>
      <c r="B42" s="160"/>
      <c r="C42" s="160"/>
      <c r="D42" s="161" t="s">
        <v>23</v>
      </c>
      <c r="E42" s="161"/>
      <c r="F42" s="55" t="str">
        <f>IF(AND(ISBLANK(F9),ISBLANK(F12),ISBLANK(F17),ISBLANK(F30),ISBLANK(F36),ISBLANK(F39),ISBLANK(F40)),"",MAX(0,MIN(80,SUM(F30:F40,F17,F12,F9,F8))))</f>
        <v/>
      </c>
      <c r="G42" s="55" t="str">
        <f>IF(AND(ISBLANK(G9),ISBLANK(G12),ISBLANK(G17),ISBLANK(G30),ISBLANK(G36),ISBLANK(G39),ISBLANK(G40)),"",MAX(0,MIN(80,SUM(G30:G40,G17,G12,G9,G8))))</f>
        <v/>
      </c>
      <c r="H42" s="55" t="str">
        <f>IF(AND(ISBLANK(H9),ISBLANK(H12),ISBLANK(H17),ISBLANK(H30),ISBLANK(H36),ISBLANK(H39),ISBLANK(H40)),"",MAX(0,MIN(80,SUM(H30:H40,H17,H12,H9,H8))))</f>
        <v/>
      </c>
      <c r="I42" s="55" t="str">
        <f>IF(AND(ISBLANK(I9),ISBLANK(I12),ISBLANK(I17),ISBLANK(I30),ISBLANK(I36),ISBLANK(I39),ISBLANK(I40)),"",MAX(0,MIN(80,SUM(I30:I40,I17,I12,I9,I8))))</f>
        <v/>
      </c>
      <c r="J42" s="55" t="str">
        <f>IF(AND(ISBLANK(J9),ISBLANK(J12),ISBLANK(J17),ISBLANK(J30),ISBLANK(J36),ISBLANK(J39),ISBLANK(J40)),"",MAX(0,MIN(80,SUM(J30:J40,J17,J12,J9,J8))))</f>
        <v/>
      </c>
      <c r="K42" s="55" t="str">
        <f t="shared" ref="K42:M42" si="0">IF(AND(ISBLANK(K9),ISBLANK(K12),ISBLANK(K17),ISBLANK(K30),ISBLANK(K36),ISBLANK(K39),ISBLANK(K40)),"",MAX(0,MIN(80,SUM(K30:K40,K17,K12,K9,K8))))</f>
        <v/>
      </c>
      <c r="L42" s="55" t="str">
        <f t="shared" si="0"/>
        <v/>
      </c>
      <c r="M42" s="55" t="str">
        <f t="shared" si="0"/>
        <v/>
      </c>
    </row>
    <row r="43" spans="1:13" ht="3.75" customHeight="1" x14ac:dyDescent="0.25"/>
    <row r="44" spans="1:13" ht="22.5" customHeight="1" x14ac:dyDescent="0.25">
      <c r="A44" s="145" t="s">
        <v>22</v>
      </c>
      <c r="B44" s="145"/>
      <c r="C44" s="145"/>
      <c r="D44" s="147"/>
      <c r="E44" s="148"/>
      <c r="F44" s="148"/>
      <c r="G44" s="148"/>
      <c r="H44" s="148"/>
      <c r="I44" s="148"/>
      <c r="J44" s="148"/>
      <c r="K44" s="148"/>
      <c r="L44" s="148"/>
      <c r="M44" s="149"/>
    </row>
    <row r="46" spans="1:13" x14ac:dyDescent="0.25">
      <c r="A46" t="s">
        <v>103</v>
      </c>
    </row>
    <row r="47" spans="1:13" x14ac:dyDescent="0.25">
      <c r="G47" s="17"/>
    </row>
  </sheetData>
  <sheetProtection sheet="1" objects="1" scenarios="1"/>
  <mergeCells count="93">
    <mergeCell ref="A8:C8"/>
    <mergeCell ref="D8:E8"/>
    <mergeCell ref="A5:C5"/>
    <mergeCell ref="D5:E7"/>
    <mergeCell ref="F5:F6"/>
    <mergeCell ref="J5:J6"/>
    <mergeCell ref="K5:K6"/>
    <mergeCell ref="L5:L6"/>
    <mergeCell ref="M5:M6"/>
    <mergeCell ref="A6:B6"/>
    <mergeCell ref="G5:G6"/>
    <mergeCell ref="H5:H6"/>
    <mergeCell ref="I5:I6"/>
    <mergeCell ref="D9:E9"/>
    <mergeCell ref="A11:C11"/>
    <mergeCell ref="D11:E11"/>
    <mergeCell ref="A12:C12"/>
    <mergeCell ref="D12:E12"/>
    <mergeCell ref="A16:C16"/>
    <mergeCell ref="D16:E16"/>
    <mergeCell ref="G12:G14"/>
    <mergeCell ref="H12:H14"/>
    <mergeCell ref="I12:I14"/>
    <mergeCell ref="F12:F14"/>
    <mergeCell ref="M12:M14"/>
    <mergeCell ref="A13:C13"/>
    <mergeCell ref="D13:E13"/>
    <mergeCell ref="A14:C14"/>
    <mergeCell ref="D14:E14"/>
    <mergeCell ref="J12:J14"/>
    <mergeCell ref="K12:K14"/>
    <mergeCell ref="L12:L14"/>
    <mergeCell ref="A17:A19"/>
    <mergeCell ref="D17:E17"/>
    <mergeCell ref="F17:F26"/>
    <mergeCell ref="G17:G26"/>
    <mergeCell ref="H17:H26"/>
    <mergeCell ref="A20:A22"/>
    <mergeCell ref="A23:A24"/>
    <mergeCell ref="D24:E24"/>
    <mergeCell ref="A25:A26"/>
    <mergeCell ref="J17:J26"/>
    <mergeCell ref="K17:K26"/>
    <mergeCell ref="L17:L26"/>
    <mergeCell ref="M17:M26"/>
    <mergeCell ref="D18:E18"/>
    <mergeCell ref="D19:E19"/>
    <mergeCell ref="D20:E20"/>
    <mergeCell ref="D21:E21"/>
    <mergeCell ref="D22:E22"/>
    <mergeCell ref="D23:E23"/>
    <mergeCell ref="I17:I26"/>
    <mergeCell ref="D25:E25"/>
    <mergeCell ref="D26:E26"/>
    <mergeCell ref="J30:J35"/>
    <mergeCell ref="K30:K35"/>
    <mergeCell ref="A28:C29"/>
    <mergeCell ref="F28:F29"/>
    <mergeCell ref="G28:G29"/>
    <mergeCell ref="J28:J29"/>
    <mergeCell ref="K28:K29"/>
    <mergeCell ref="I36:I38"/>
    <mergeCell ref="J36:J38"/>
    <mergeCell ref="L28:L29"/>
    <mergeCell ref="M28:M29"/>
    <mergeCell ref="A30:A35"/>
    <mergeCell ref="B30:C30"/>
    <mergeCell ref="F30:F35"/>
    <mergeCell ref="G30:G35"/>
    <mergeCell ref="H30:H35"/>
    <mergeCell ref="H28:H29"/>
    <mergeCell ref="B31:C31"/>
    <mergeCell ref="B32:C32"/>
    <mergeCell ref="B33:C33"/>
    <mergeCell ref="B34:B35"/>
    <mergeCell ref="I28:I29"/>
    <mergeCell ref="I30:I35"/>
    <mergeCell ref="L30:L35"/>
    <mergeCell ref="M30:M35"/>
    <mergeCell ref="A42:C42"/>
    <mergeCell ref="D42:E42"/>
    <mergeCell ref="A44:C44"/>
    <mergeCell ref="D44:M44"/>
    <mergeCell ref="K36:K38"/>
    <mergeCell ref="L36:L38"/>
    <mergeCell ref="M36:M38"/>
    <mergeCell ref="A39:C39"/>
    <mergeCell ref="A40:C40"/>
    <mergeCell ref="D41:J41"/>
    <mergeCell ref="A36:A38"/>
    <mergeCell ref="F36:F38"/>
    <mergeCell ref="G36:G38"/>
    <mergeCell ref="H36:H38"/>
  </mergeCells>
  <dataValidations count="3">
    <dataValidation type="custom" allowBlank="1" showInputMessage="1" showErrorMessage="1" sqref="F30:M40">
      <formula1>""""""</formula1>
    </dataValidation>
    <dataValidation type="custom" allowBlank="1" showDropDown="1" showInputMessage="1" showErrorMessage="1" errorTitle=" " error="Es sind nur die Werte aus der linken Spalte erlaubt_x000a_oder das Feld bleibt leer." sqref="F9:M9">
      <formula1>""""""</formula1>
    </dataValidation>
    <dataValidation type="custom" allowBlank="1" showDropDown="1" showInputMessage="1" showErrorMessage="1" error="Es sind nur die Werte aus der linken Spalte erlaubt_x000a_oder das Feld bleibt leer." sqref="F12:M14 F17:M26">
      <formula1>""""""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13</xdr:col>
                <xdr:colOff>180975</xdr:colOff>
                <xdr:row>3</xdr:row>
                <xdr:rowOff>180975</xdr:rowOff>
              </from>
              <to>
                <xdr:col>16</xdr:col>
                <xdr:colOff>161925</xdr:colOff>
                <xdr:row>6</xdr:row>
                <xdr:rowOff>28575</xdr:rowOff>
              </to>
            </anchor>
          </controlPr>
        </control>
      </mc:Choice>
      <mc:Fallback>
        <control shapeId="921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M47"/>
  <sheetViews>
    <sheetView showGridLines="0" zoomScale="85" zoomScaleNormal="85" workbookViewId="0">
      <selection activeCell="C3" sqref="C3"/>
    </sheetView>
  </sheetViews>
  <sheetFormatPr baseColWidth="10" defaultRowHeight="15" x14ac:dyDescent="0.25"/>
  <cols>
    <col min="1" max="1" width="27.7109375" customWidth="1"/>
    <col min="2" max="2" width="18.7109375" customWidth="1"/>
    <col min="3" max="3" width="32.7109375" customWidth="1"/>
    <col min="4" max="5" width="12.7109375" customWidth="1"/>
  </cols>
  <sheetData>
    <row r="1" spans="1:13" ht="18.75" x14ac:dyDescent="0.3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30"/>
    </row>
    <row r="2" spans="1:13" ht="18.75" x14ac:dyDescent="0.25">
      <c r="A2" s="68" t="s">
        <v>104</v>
      </c>
      <c r="B2" s="69"/>
      <c r="C2" s="69"/>
      <c r="D2" s="69"/>
      <c r="E2" s="69"/>
      <c r="F2" s="69"/>
      <c r="G2" s="69"/>
      <c r="H2" s="69"/>
      <c r="I2" s="69"/>
      <c r="J2" s="30"/>
    </row>
    <row r="3" spans="1:13" ht="18.75" x14ac:dyDescent="0.25">
      <c r="A3" s="68" t="s">
        <v>105</v>
      </c>
      <c r="B3" s="69"/>
      <c r="C3" s="69"/>
      <c r="D3" s="69"/>
      <c r="E3" s="69"/>
      <c r="F3" s="69"/>
      <c r="G3" s="69"/>
      <c r="H3" s="69"/>
      <c r="I3" s="69"/>
      <c r="J3" s="30"/>
    </row>
    <row r="5" spans="1:13" ht="24.75" customHeight="1" x14ac:dyDescent="0.25">
      <c r="A5" s="84" t="s">
        <v>17</v>
      </c>
      <c r="B5" s="84"/>
      <c r="C5" s="84"/>
      <c r="D5" s="87" t="s">
        <v>102</v>
      </c>
      <c r="E5" s="88"/>
      <c r="F5" s="85" t="s">
        <v>76</v>
      </c>
      <c r="G5" s="81" t="s">
        <v>77</v>
      </c>
      <c r="H5" s="81" t="s">
        <v>78</v>
      </c>
      <c r="I5" s="81" t="s">
        <v>79</v>
      </c>
      <c r="J5" s="81" t="s">
        <v>80</v>
      </c>
      <c r="K5" s="81" t="s">
        <v>81</v>
      </c>
      <c r="L5" s="81" t="s">
        <v>82</v>
      </c>
      <c r="M5" s="81" t="s">
        <v>83</v>
      </c>
    </row>
    <row r="6" spans="1:13" ht="22.5" customHeight="1" x14ac:dyDescent="0.25">
      <c r="A6" s="93" t="str">
        <f>"Betrieb: " &amp; Grunddaten!B3</f>
        <v xml:space="preserve">Betrieb: </v>
      </c>
      <c r="B6" s="94"/>
      <c r="C6" s="26" t="str">
        <f>"Düngejahr " &amp; Grunddaten!C3</f>
        <v xml:space="preserve">Düngejahr </v>
      </c>
      <c r="D6" s="89"/>
      <c r="E6" s="90"/>
      <c r="F6" s="86"/>
      <c r="G6" s="82"/>
      <c r="H6" s="82"/>
      <c r="I6" s="82"/>
      <c r="J6" s="82"/>
      <c r="K6" s="82"/>
      <c r="L6" s="82"/>
      <c r="M6" s="82"/>
    </row>
    <row r="7" spans="1:13" ht="12" customHeight="1" x14ac:dyDescent="0.25">
      <c r="A7" s="1"/>
      <c r="B7" s="1"/>
      <c r="C7" s="2"/>
      <c r="D7" s="91"/>
      <c r="E7" s="92"/>
      <c r="F7" s="59"/>
      <c r="G7" s="60"/>
      <c r="H7" s="60"/>
      <c r="I7" s="60"/>
      <c r="J7" s="60"/>
      <c r="K7" s="60"/>
      <c r="L7" s="60"/>
      <c r="M7" s="61"/>
    </row>
    <row r="8" spans="1:13" ht="22.5" customHeight="1" x14ac:dyDescent="0.25">
      <c r="A8" s="95" t="s">
        <v>49</v>
      </c>
      <c r="B8" s="95"/>
      <c r="C8" s="95"/>
      <c r="D8" s="96" t="s">
        <v>95</v>
      </c>
      <c r="E8" s="96"/>
      <c r="F8" s="18">
        <v>40</v>
      </c>
      <c r="G8" s="18">
        <v>40</v>
      </c>
      <c r="H8" s="18">
        <v>40</v>
      </c>
      <c r="I8" s="18">
        <v>40</v>
      </c>
      <c r="J8" s="18">
        <v>40</v>
      </c>
      <c r="K8" s="18">
        <v>40</v>
      </c>
      <c r="L8" s="18">
        <v>40</v>
      </c>
      <c r="M8" s="18">
        <v>40</v>
      </c>
    </row>
    <row r="9" spans="1:13" ht="30" customHeight="1" x14ac:dyDescent="0.25">
      <c r="A9" s="3" t="s">
        <v>30</v>
      </c>
      <c r="B9" s="4"/>
      <c r="C9" s="5" t="s">
        <v>31</v>
      </c>
      <c r="D9" s="83" t="s">
        <v>96</v>
      </c>
      <c r="E9" s="83"/>
      <c r="F9" s="54"/>
      <c r="G9" s="54"/>
      <c r="H9" s="54"/>
      <c r="I9" s="54"/>
      <c r="J9" s="54"/>
      <c r="K9" s="54"/>
      <c r="L9" s="54"/>
      <c r="M9" s="54"/>
    </row>
    <row r="10" spans="1:13" ht="4.5" customHeight="1" x14ac:dyDescent="0.25">
      <c r="A10" s="6"/>
      <c r="B10" s="6"/>
      <c r="C10" s="6"/>
      <c r="D10" s="67"/>
      <c r="E10" s="67"/>
      <c r="F10" s="7"/>
      <c r="G10" s="7"/>
      <c r="H10" s="7"/>
      <c r="I10" s="7"/>
      <c r="J10" s="7"/>
      <c r="K10" s="7"/>
      <c r="L10" s="7"/>
      <c r="M10" s="7"/>
    </row>
    <row r="11" spans="1:13" ht="22.5" customHeight="1" x14ac:dyDescent="0.25">
      <c r="A11" s="97" t="s">
        <v>0</v>
      </c>
      <c r="B11" s="98"/>
      <c r="C11" s="99"/>
      <c r="D11" s="100"/>
      <c r="E11" s="101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102" t="s">
        <v>1</v>
      </c>
      <c r="B12" s="103"/>
      <c r="C12" s="104"/>
      <c r="D12" s="105" t="s">
        <v>97</v>
      </c>
      <c r="E12" s="106"/>
      <c r="F12" s="77"/>
      <c r="G12" s="77"/>
      <c r="H12" s="77"/>
      <c r="I12" s="77"/>
      <c r="J12" s="77"/>
      <c r="K12" s="77"/>
      <c r="L12" s="77"/>
      <c r="M12" s="77"/>
    </row>
    <row r="13" spans="1:13" ht="15.75" x14ac:dyDescent="0.25">
      <c r="A13" s="107" t="s">
        <v>2</v>
      </c>
      <c r="B13" s="108"/>
      <c r="C13" s="109"/>
      <c r="D13" s="110" t="s">
        <v>98</v>
      </c>
      <c r="E13" s="111"/>
      <c r="F13" s="77"/>
      <c r="G13" s="77"/>
      <c r="H13" s="77"/>
      <c r="I13" s="77"/>
      <c r="J13" s="77"/>
      <c r="K13" s="77"/>
      <c r="L13" s="77"/>
      <c r="M13" s="77"/>
    </row>
    <row r="14" spans="1:13" ht="15.75" x14ac:dyDescent="0.25">
      <c r="A14" s="112" t="s">
        <v>3</v>
      </c>
      <c r="B14" s="113"/>
      <c r="C14" s="114"/>
      <c r="D14" s="115" t="s">
        <v>99</v>
      </c>
      <c r="E14" s="116"/>
      <c r="F14" s="78"/>
      <c r="G14" s="78"/>
      <c r="H14" s="78"/>
      <c r="I14" s="78"/>
      <c r="J14" s="78"/>
      <c r="K14" s="78"/>
      <c r="L14" s="78"/>
      <c r="M14" s="78"/>
    </row>
    <row r="15" spans="1:13" ht="3.75" customHeight="1" x14ac:dyDescent="0.25">
      <c r="A15" s="6"/>
      <c r="B15" s="6"/>
      <c r="C15" s="6"/>
      <c r="D15" s="66"/>
      <c r="E15" s="66"/>
      <c r="F15" s="7"/>
      <c r="G15" s="7"/>
      <c r="H15" s="7"/>
      <c r="I15" s="7"/>
      <c r="J15" s="7"/>
      <c r="K15" s="7"/>
      <c r="L15" s="7"/>
      <c r="M15" s="7"/>
    </row>
    <row r="16" spans="1:13" ht="22.5" customHeight="1" x14ac:dyDescent="0.25">
      <c r="A16" s="97" t="s">
        <v>50</v>
      </c>
      <c r="B16" s="98"/>
      <c r="C16" s="99"/>
      <c r="D16" s="117"/>
      <c r="E16" s="118"/>
      <c r="F16" s="8"/>
      <c r="G16" s="8"/>
      <c r="H16" s="8"/>
      <c r="I16" s="8"/>
      <c r="J16" s="8"/>
      <c r="K16" s="8"/>
      <c r="L16" s="8"/>
      <c r="M16" s="8"/>
    </row>
    <row r="17" spans="1:13" ht="15.75" x14ac:dyDescent="0.25">
      <c r="A17" s="119" t="s">
        <v>24</v>
      </c>
      <c r="B17" s="9"/>
      <c r="C17" s="9" t="s">
        <v>4</v>
      </c>
      <c r="D17" s="121" t="s">
        <v>100</v>
      </c>
      <c r="E17" s="122"/>
      <c r="F17" s="77"/>
      <c r="G17" s="77"/>
      <c r="H17" s="77"/>
      <c r="I17" s="77"/>
      <c r="J17" s="77"/>
      <c r="K17" s="77"/>
      <c r="L17" s="77"/>
      <c r="M17" s="77"/>
    </row>
    <row r="18" spans="1:13" ht="15.75" x14ac:dyDescent="0.25">
      <c r="A18" s="107"/>
      <c r="B18" s="10"/>
      <c r="C18" s="10" t="s">
        <v>5</v>
      </c>
      <c r="D18" s="110" t="s">
        <v>98</v>
      </c>
      <c r="E18" s="111"/>
      <c r="F18" s="77"/>
      <c r="G18" s="77"/>
      <c r="H18" s="77"/>
      <c r="I18" s="77"/>
      <c r="J18" s="77"/>
      <c r="K18" s="77"/>
      <c r="L18" s="77"/>
      <c r="M18" s="77"/>
    </row>
    <row r="19" spans="1:13" ht="15.75" x14ac:dyDescent="0.25">
      <c r="A19" s="120"/>
      <c r="B19" s="11"/>
      <c r="C19" s="12" t="s">
        <v>6</v>
      </c>
      <c r="D19" s="123" t="s">
        <v>94</v>
      </c>
      <c r="E19" s="124"/>
      <c r="F19" s="77"/>
      <c r="G19" s="77"/>
      <c r="H19" s="77"/>
      <c r="I19" s="77"/>
      <c r="J19" s="77"/>
      <c r="K19" s="77"/>
      <c r="L19" s="77"/>
      <c r="M19" s="77"/>
    </row>
    <row r="20" spans="1:13" ht="15.75" x14ac:dyDescent="0.25">
      <c r="A20" s="129" t="s">
        <v>25</v>
      </c>
      <c r="B20" s="9"/>
      <c r="C20" s="57" t="s">
        <v>7</v>
      </c>
      <c r="D20" s="121" t="s">
        <v>100</v>
      </c>
      <c r="E20" s="122"/>
      <c r="F20" s="77"/>
      <c r="G20" s="77"/>
      <c r="H20" s="77"/>
      <c r="I20" s="77"/>
      <c r="J20" s="77"/>
      <c r="K20" s="77"/>
      <c r="L20" s="77"/>
      <c r="M20" s="77"/>
    </row>
    <row r="21" spans="1:13" ht="15.75" x14ac:dyDescent="0.25">
      <c r="A21" s="130"/>
      <c r="B21" s="10"/>
      <c r="C21" s="58" t="s">
        <v>8</v>
      </c>
      <c r="D21" s="110" t="s">
        <v>98</v>
      </c>
      <c r="E21" s="111"/>
      <c r="F21" s="77"/>
      <c r="G21" s="77"/>
      <c r="H21" s="77"/>
      <c r="I21" s="77"/>
      <c r="J21" s="77"/>
      <c r="K21" s="77"/>
      <c r="L21" s="77"/>
      <c r="M21" s="77"/>
    </row>
    <row r="22" spans="1:13" ht="15.75" x14ac:dyDescent="0.25">
      <c r="A22" s="131"/>
      <c r="B22" s="11"/>
      <c r="C22" s="12" t="s">
        <v>9</v>
      </c>
      <c r="D22" s="123" t="s">
        <v>94</v>
      </c>
      <c r="E22" s="124"/>
      <c r="F22" s="77"/>
      <c r="G22" s="77"/>
      <c r="H22" s="77"/>
      <c r="I22" s="77"/>
      <c r="J22" s="77"/>
      <c r="K22" s="77"/>
      <c r="L22" s="77"/>
      <c r="M22" s="77"/>
    </row>
    <row r="23" spans="1:13" ht="15.75" x14ac:dyDescent="0.25">
      <c r="A23" s="129" t="s">
        <v>52</v>
      </c>
      <c r="B23" s="9"/>
      <c r="C23" s="57" t="s">
        <v>10</v>
      </c>
      <c r="D23" s="110" t="s">
        <v>98</v>
      </c>
      <c r="E23" s="111"/>
      <c r="F23" s="77"/>
      <c r="G23" s="77"/>
      <c r="H23" s="77"/>
      <c r="I23" s="77"/>
      <c r="J23" s="77"/>
      <c r="K23" s="77"/>
      <c r="L23" s="77"/>
      <c r="M23" s="77"/>
    </row>
    <row r="24" spans="1:13" ht="15.75" x14ac:dyDescent="0.25">
      <c r="A24" s="132"/>
      <c r="B24" s="11"/>
      <c r="C24" s="12" t="s">
        <v>53</v>
      </c>
      <c r="D24" s="123" t="s">
        <v>94</v>
      </c>
      <c r="E24" s="124"/>
      <c r="F24" s="77"/>
      <c r="G24" s="77"/>
      <c r="H24" s="77"/>
      <c r="I24" s="77"/>
      <c r="J24" s="77"/>
      <c r="K24" s="77"/>
      <c r="L24" s="77"/>
      <c r="M24" s="77"/>
    </row>
    <row r="25" spans="1:13" ht="15.75" customHeight="1" x14ac:dyDescent="0.25">
      <c r="A25" s="125" t="s">
        <v>55</v>
      </c>
      <c r="B25" s="56"/>
      <c r="C25" s="56" t="s">
        <v>54</v>
      </c>
      <c r="D25" s="127" t="s">
        <v>101</v>
      </c>
      <c r="E25" s="128"/>
      <c r="F25" s="77"/>
      <c r="G25" s="77"/>
      <c r="H25" s="77"/>
      <c r="I25" s="77"/>
      <c r="J25" s="77"/>
      <c r="K25" s="77"/>
      <c r="L25" s="77"/>
      <c r="M25" s="77"/>
    </row>
    <row r="26" spans="1:13" ht="15.75" x14ac:dyDescent="0.25">
      <c r="A26" s="126"/>
      <c r="B26" s="13"/>
      <c r="C26" s="13" t="s">
        <v>56</v>
      </c>
      <c r="D26" s="133" t="s">
        <v>94</v>
      </c>
      <c r="E26" s="134"/>
      <c r="F26" s="78"/>
      <c r="G26" s="78"/>
      <c r="H26" s="78"/>
      <c r="I26" s="78"/>
      <c r="J26" s="78"/>
      <c r="K26" s="78"/>
      <c r="L26" s="78"/>
      <c r="M26" s="78"/>
    </row>
    <row r="27" spans="1:13" ht="3.75" customHeight="1" x14ac:dyDescent="0.25">
      <c r="A27" s="6"/>
      <c r="B27" s="6"/>
      <c r="C27" s="6"/>
      <c r="D27" s="42"/>
      <c r="E27" s="43"/>
      <c r="F27" s="7"/>
      <c r="G27" s="7"/>
      <c r="H27" s="7"/>
      <c r="I27" s="7"/>
      <c r="J27" s="7"/>
      <c r="K27" s="7"/>
      <c r="L27" s="7"/>
      <c r="M27" s="7"/>
    </row>
    <row r="28" spans="1:13" ht="11.25" customHeight="1" x14ac:dyDescent="0.25">
      <c r="A28" s="97" t="s">
        <v>11</v>
      </c>
      <c r="B28" s="98"/>
      <c r="C28" s="98"/>
      <c r="D28" s="62" t="s">
        <v>21</v>
      </c>
      <c r="E28" s="63" t="s">
        <v>21</v>
      </c>
      <c r="F28" s="79">
        <v>0</v>
      </c>
      <c r="G28" s="79">
        <v>1</v>
      </c>
      <c r="H28" s="79">
        <v>1</v>
      </c>
      <c r="I28" s="79">
        <v>1</v>
      </c>
      <c r="J28" s="79">
        <v>1</v>
      </c>
      <c r="K28" s="79">
        <v>0</v>
      </c>
      <c r="L28" s="79">
        <v>1</v>
      </c>
      <c r="M28" s="79">
        <v>0</v>
      </c>
    </row>
    <row r="29" spans="1:13" ht="11.25" customHeight="1" x14ac:dyDescent="0.25">
      <c r="A29" s="138"/>
      <c r="B29" s="139"/>
      <c r="C29" s="139"/>
      <c r="D29" s="64" t="s">
        <v>19</v>
      </c>
      <c r="E29" s="65" t="s">
        <v>20</v>
      </c>
      <c r="F29" s="80"/>
      <c r="G29" s="80"/>
      <c r="H29" s="80"/>
      <c r="I29" s="80"/>
      <c r="J29" s="80"/>
      <c r="K29" s="80"/>
      <c r="L29" s="80"/>
      <c r="M29" s="80"/>
    </row>
    <row r="30" spans="1:13" ht="15.75" customHeight="1" x14ac:dyDescent="0.25">
      <c r="A30" s="140" t="s">
        <v>27</v>
      </c>
      <c r="B30" s="143" t="s">
        <v>46</v>
      </c>
      <c r="C30" s="144"/>
      <c r="D30" s="44" t="s">
        <v>32</v>
      </c>
      <c r="E30" s="45" t="s">
        <v>39</v>
      </c>
      <c r="F30" s="77"/>
      <c r="G30" s="77"/>
      <c r="H30" s="77"/>
      <c r="I30" s="77"/>
      <c r="J30" s="77"/>
      <c r="K30" s="77"/>
      <c r="L30" s="77"/>
      <c r="M30" s="77"/>
    </row>
    <row r="31" spans="1:13" ht="15.75" customHeight="1" x14ac:dyDescent="0.25">
      <c r="A31" s="141"/>
      <c r="B31" s="150" t="s">
        <v>47</v>
      </c>
      <c r="C31" s="151"/>
      <c r="D31" s="46" t="s">
        <v>33</v>
      </c>
      <c r="E31" s="47" t="s">
        <v>33</v>
      </c>
      <c r="F31" s="77"/>
      <c r="G31" s="77"/>
      <c r="H31" s="77"/>
      <c r="I31" s="77"/>
      <c r="J31" s="77"/>
      <c r="K31" s="77"/>
      <c r="L31" s="77"/>
      <c r="M31" s="77"/>
    </row>
    <row r="32" spans="1:13" ht="15.75" customHeight="1" x14ac:dyDescent="0.25">
      <c r="A32" s="141"/>
      <c r="B32" s="152" t="s">
        <v>44</v>
      </c>
      <c r="C32" s="153"/>
      <c r="D32" s="46" t="s">
        <v>33</v>
      </c>
      <c r="E32" s="47" t="s">
        <v>33</v>
      </c>
      <c r="F32" s="77"/>
      <c r="G32" s="77"/>
      <c r="H32" s="77"/>
      <c r="I32" s="77"/>
      <c r="J32" s="77"/>
      <c r="K32" s="77"/>
      <c r="L32" s="77"/>
      <c r="M32" s="77"/>
    </row>
    <row r="33" spans="1:13" ht="15.75" customHeight="1" x14ac:dyDescent="0.25">
      <c r="A33" s="141"/>
      <c r="B33" s="135" t="s">
        <v>45</v>
      </c>
      <c r="C33" s="136"/>
      <c r="D33" s="44" t="s">
        <v>42</v>
      </c>
      <c r="E33" s="45" t="s">
        <v>43</v>
      </c>
      <c r="F33" s="77"/>
      <c r="G33" s="77"/>
      <c r="H33" s="77"/>
      <c r="I33" s="77"/>
      <c r="J33" s="77"/>
      <c r="K33" s="77"/>
      <c r="L33" s="77"/>
      <c r="M33" s="77"/>
    </row>
    <row r="34" spans="1:13" ht="15.75" customHeight="1" x14ac:dyDescent="0.25">
      <c r="A34" s="141"/>
      <c r="B34" s="135" t="s">
        <v>12</v>
      </c>
      <c r="C34" s="14" t="s">
        <v>13</v>
      </c>
      <c r="D34" s="46" t="s">
        <v>34</v>
      </c>
      <c r="E34" s="47" t="s">
        <v>35</v>
      </c>
      <c r="F34" s="77"/>
      <c r="G34" s="77"/>
      <c r="H34" s="77"/>
      <c r="I34" s="77"/>
      <c r="J34" s="77"/>
      <c r="K34" s="77"/>
      <c r="L34" s="77"/>
      <c r="M34" s="77"/>
    </row>
    <row r="35" spans="1:13" ht="15.75" customHeight="1" x14ac:dyDescent="0.25">
      <c r="A35" s="142"/>
      <c r="B35" s="137"/>
      <c r="C35" s="15" t="s">
        <v>14</v>
      </c>
      <c r="D35" s="48" t="s">
        <v>35</v>
      </c>
      <c r="E35" s="49" t="s">
        <v>40</v>
      </c>
      <c r="F35" s="78"/>
      <c r="G35" s="78"/>
      <c r="H35" s="78"/>
      <c r="I35" s="78"/>
      <c r="J35" s="78"/>
      <c r="K35" s="78"/>
      <c r="L35" s="78"/>
      <c r="M35" s="78"/>
    </row>
    <row r="36" spans="1:13" ht="15.75" customHeight="1" x14ac:dyDescent="0.25">
      <c r="A36" s="162" t="s">
        <v>28</v>
      </c>
      <c r="B36" s="16" t="s">
        <v>51</v>
      </c>
      <c r="C36" s="16" t="s">
        <v>15</v>
      </c>
      <c r="D36" s="44" t="s">
        <v>36</v>
      </c>
      <c r="E36" s="45" t="s">
        <v>34</v>
      </c>
      <c r="F36" s="146"/>
      <c r="G36" s="146"/>
      <c r="H36" s="146"/>
      <c r="I36" s="146"/>
      <c r="J36" s="146"/>
      <c r="K36" s="146"/>
      <c r="L36" s="146"/>
      <c r="M36" s="146"/>
    </row>
    <row r="37" spans="1:13" ht="15.75" customHeight="1" x14ac:dyDescent="0.25">
      <c r="A37" s="163"/>
      <c r="B37" s="14" t="s">
        <v>12</v>
      </c>
      <c r="C37" s="14" t="s">
        <v>16</v>
      </c>
      <c r="D37" s="46" t="s">
        <v>37</v>
      </c>
      <c r="E37" s="47" t="s">
        <v>38</v>
      </c>
      <c r="F37" s="77"/>
      <c r="G37" s="77"/>
      <c r="H37" s="77"/>
      <c r="I37" s="77"/>
      <c r="J37" s="77"/>
      <c r="K37" s="77"/>
      <c r="L37" s="77"/>
      <c r="M37" s="77"/>
    </row>
    <row r="38" spans="1:13" ht="15.75" customHeight="1" x14ac:dyDescent="0.25">
      <c r="A38" s="164"/>
      <c r="B38" s="15" t="s">
        <v>12</v>
      </c>
      <c r="C38" s="15" t="s">
        <v>15</v>
      </c>
      <c r="D38" s="48" t="s">
        <v>38</v>
      </c>
      <c r="E38" s="49" t="s">
        <v>41</v>
      </c>
      <c r="F38" s="78"/>
      <c r="G38" s="78"/>
      <c r="H38" s="78"/>
      <c r="I38" s="78"/>
      <c r="J38" s="78"/>
      <c r="K38" s="78"/>
      <c r="L38" s="78"/>
      <c r="M38" s="78"/>
    </row>
    <row r="39" spans="1:13" ht="30" customHeight="1" x14ac:dyDescent="0.25">
      <c r="A39" s="154" t="s">
        <v>48</v>
      </c>
      <c r="B39" s="155"/>
      <c r="C39" s="155"/>
      <c r="D39" s="50" t="s">
        <v>36</v>
      </c>
      <c r="E39" s="51" t="s">
        <v>34</v>
      </c>
      <c r="F39" s="54"/>
      <c r="G39" s="54"/>
      <c r="H39" s="54"/>
      <c r="I39" s="54"/>
      <c r="J39" s="54"/>
      <c r="K39" s="54"/>
      <c r="L39" s="54"/>
      <c r="M39" s="54"/>
    </row>
    <row r="40" spans="1:13" ht="30" customHeight="1" x14ac:dyDescent="0.25">
      <c r="A40" s="156" t="s">
        <v>29</v>
      </c>
      <c r="B40" s="157"/>
      <c r="C40" s="158"/>
      <c r="D40" s="52" t="s">
        <v>36</v>
      </c>
      <c r="E40" s="53" t="s">
        <v>34</v>
      </c>
      <c r="F40" s="54"/>
      <c r="G40" s="54"/>
      <c r="H40" s="54"/>
      <c r="I40" s="54"/>
      <c r="J40" s="54"/>
      <c r="K40" s="54"/>
      <c r="L40" s="54"/>
      <c r="M40" s="54"/>
    </row>
    <row r="41" spans="1:13" ht="12" customHeight="1" x14ac:dyDescent="0.25">
      <c r="A41" s="6"/>
      <c r="B41" s="6"/>
      <c r="C41" s="6"/>
      <c r="D41" s="159" t="s">
        <v>26</v>
      </c>
      <c r="E41" s="159"/>
      <c r="F41" s="159"/>
      <c r="G41" s="159"/>
      <c r="H41" s="159"/>
      <c r="I41" s="159"/>
      <c r="J41" s="159"/>
    </row>
    <row r="42" spans="1:13" ht="22.5" customHeight="1" x14ac:dyDescent="0.25">
      <c r="A42" s="160" t="s">
        <v>18</v>
      </c>
      <c r="B42" s="160"/>
      <c r="C42" s="160"/>
      <c r="D42" s="161" t="s">
        <v>23</v>
      </c>
      <c r="E42" s="161"/>
      <c r="F42" s="55" t="str">
        <f>IF(AND(ISBLANK(F9),ISBLANK(F12),ISBLANK(F17),ISBLANK(F30),ISBLANK(F36),ISBLANK(F39),ISBLANK(F40)),"",MAX(0,MIN(80,SUM(F30:F40,F17,F12,F9,F8))))</f>
        <v/>
      </c>
      <c r="G42" s="55" t="str">
        <f>IF(AND(ISBLANK(G9),ISBLANK(G12),ISBLANK(G17),ISBLANK(G30),ISBLANK(G36),ISBLANK(G39),ISBLANK(G40)),"",MAX(0,MIN(80,SUM(G30:G40,G17,G12,G9,G8))))</f>
        <v/>
      </c>
      <c r="H42" s="55" t="str">
        <f>IF(AND(ISBLANK(H9),ISBLANK(H12),ISBLANK(H17),ISBLANK(H30),ISBLANK(H36),ISBLANK(H39),ISBLANK(H40)),"",MAX(0,MIN(80,SUM(H30:H40,H17,H12,H9,H8))))</f>
        <v/>
      </c>
      <c r="I42" s="55" t="str">
        <f>IF(AND(ISBLANK(I9),ISBLANK(I12),ISBLANK(I17),ISBLANK(I30),ISBLANK(I36),ISBLANK(I39),ISBLANK(I40)),"",MAX(0,MIN(80,SUM(I30:I40,I17,I12,I9,I8))))</f>
        <v/>
      </c>
      <c r="J42" s="55" t="str">
        <f>IF(AND(ISBLANK(J9),ISBLANK(J12),ISBLANK(J17),ISBLANK(J30),ISBLANK(J36),ISBLANK(J39),ISBLANK(J40)),"",MAX(0,MIN(80,SUM(J30:J40,J17,J12,J9,J8))))</f>
        <v/>
      </c>
      <c r="K42" s="55" t="str">
        <f t="shared" ref="K42:M42" si="0">IF(AND(ISBLANK(K9),ISBLANK(K12),ISBLANK(K17),ISBLANK(K30),ISBLANK(K36),ISBLANK(K39),ISBLANK(K40)),"",MAX(0,MIN(80,SUM(K30:K40,K17,K12,K9,K8))))</f>
        <v/>
      </c>
      <c r="L42" s="55" t="str">
        <f t="shared" si="0"/>
        <v/>
      </c>
      <c r="M42" s="55" t="str">
        <f t="shared" si="0"/>
        <v/>
      </c>
    </row>
    <row r="43" spans="1:13" ht="3.75" customHeight="1" x14ac:dyDescent="0.25"/>
    <row r="44" spans="1:13" ht="22.5" customHeight="1" x14ac:dyDescent="0.25">
      <c r="A44" s="145" t="s">
        <v>22</v>
      </c>
      <c r="B44" s="145"/>
      <c r="C44" s="145"/>
      <c r="D44" s="147"/>
      <c r="E44" s="148"/>
      <c r="F44" s="148"/>
      <c r="G44" s="148"/>
      <c r="H44" s="148"/>
      <c r="I44" s="148"/>
      <c r="J44" s="148"/>
      <c r="K44" s="148"/>
      <c r="L44" s="148"/>
      <c r="M44" s="149"/>
    </row>
    <row r="46" spans="1:13" x14ac:dyDescent="0.25">
      <c r="A46" t="s">
        <v>103</v>
      </c>
    </row>
    <row r="47" spans="1:13" x14ac:dyDescent="0.25">
      <c r="G47" s="17"/>
    </row>
  </sheetData>
  <sheetProtection sheet="1" objects="1" scenarios="1"/>
  <mergeCells count="93">
    <mergeCell ref="A8:C8"/>
    <mergeCell ref="D8:E8"/>
    <mergeCell ref="A5:C5"/>
    <mergeCell ref="D5:E7"/>
    <mergeCell ref="F5:F6"/>
    <mergeCell ref="J5:J6"/>
    <mergeCell ref="K5:K6"/>
    <mergeCell ref="L5:L6"/>
    <mergeCell ref="M5:M6"/>
    <mergeCell ref="A6:B6"/>
    <mergeCell ref="G5:G6"/>
    <mergeCell ref="H5:H6"/>
    <mergeCell ref="I5:I6"/>
    <mergeCell ref="D9:E9"/>
    <mergeCell ref="A11:C11"/>
    <mergeCell ref="D11:E11"/>
    <mergeCell ref="A12:C12"/>
    <mergeCell ref="D12:E12"/>
    <mergeCell ref="A16:C16"/>
    <mergeCell ref="D16:E16"/>
    <mergeCell ref="G12:G14"/>
    <mergeCell ref="H12:H14"/>
    <mergeCell ref="I12:I14"/>
    <mergeCell ref="F12:F14"/>
    <mergeCell ref="M12:M14"/>
    <mergeCell ref="A13:C13"/>
    <mergeCell ref="D13:E13"/>
    <mergeCell ref="A14:C14"/>
    <mergeCell ref="D14:E14"/>
    <mergeCell ref="J12:J14"/>
    <mergeCell ref="K12:K14"/>
    <mergeCell ref="L12:L14"/>
    <mergeCell ref="A17:A19"/>
    <mergeCell ref="D17:E17"/>
    <mergeCell ref="F17:F26"/>
    <mergeCell ref="G17:G26"/>
    <mergeCell ref="H17:H26"/>
    <mergeCell ref="A20:A22"/>
    <mergeCell ref="A23:A24"/>
    <mergeCell ref="D24:E24"/>
    <mergeCell ref="A25:A26"/>
    <mergeCell ref="J17:J26"/>
    <mergeCell ref="K17:K26"/>
    <mergeCell ref="L17:L26"/>
    <mergeCell ref="M17:M26"/>
    <mergeCell ref="D18:E18"/>
    <mergeCell ref="D19:E19"/>
    <mergeCell ref="D20:E20"/>
    <mergeCell ref="D21:E21"/>
    <mergeCell ref="D22:E22"/>
    <mergeCell ref="D23:E23"/>
    <mergeCell ref="I17:I26"/>
    <mergeCell ref="D25:E25"/>
    <mergeCell ref="D26:E26"/>
    <mergeCell ref="J30:J35"/>
    <mergeCell ref="K30:K35"/>
    <mergeCell ref="A28:C29"/>
    <mergeCell ref="F28:F29"/>
    <mergeCell ref="G28:G29"/>
    <mergeCell ref="J28:J29"/>
    <mergeCell ref="K28:K29"/>
    <mergeCell ref="I36:I38"/>
    <mergeCell ref="J36:J38"/>
    <mergeCell ref="L28:L29"/>
    <mergeCell ref="M28:M29"/>
    <mergeCell ref="A30:A35"/>
    <mergeCell ref="B30:C30"/>
    <mergeCell ref="F30:F35"/>
    <mergeCell ref="G30:G35"/>
    <mergeCell ref="H30:H35"/>
    <mergeCell ref="H28:H29"/>
    <mergeCell ref="B31:C31"/>
    <mergeCell ref="B32:C32"/>
    <mergeCell ref="B33:C33"/>
    <mergeCell ref="B34:B35"/>
    <mergeCell ref="I28:I29"/>
    <mergeCell ref="I30:I35"/>
    <mergeCell ref="L30:L35"/>
    <mergeCell ref="M30:M35"/>
    <mergeCell ref="A42:C42"/>
    <mergeCell ref="D42:E42"/>
    <mergeCell ref="A44:C44"/>
    <mergeCell ref="D44:M44"/>
    <mergeCell ref="K36:K38"/>
    <mergeCell ref="L36:L38"/>
    <mergeCell ref="M36:M38"/>
    <mergeCell ref="A39:C39"/>
    <mergeCell ref="A40:C40"/>
    <mergeCell ref="D41:J41"/>
    <mergeCell ref="A36:A38"/>
    <mergeCell ref="F36:F38"/>
    <mergeCell ref="G36:G38"/>
    <mergeCell ref="H36:H38"/>
  </mergeCells>
  <dataValidations count="3">
    <dataValidation type="custom" allowBlank="1" showDropDown="1" showInputMessage="1" showErrorMessage="1" error="Es sind nur die Werte aus der linken Spalte erlaubt_x000a_oder das Feld bleibt leer." sqref="F12:M14 F17:M26">
      <formula1>""""""</formula1>
    </dataValidation>
    <dataValidation type="custom" allowBlank="1" showDropDown="1" showInputMessage="1" showErrorMessage="1" errorTitle=" " error="Es sind nur die Werte aus der linken Spalte erlaubt_x000a_oder das Feld bleibt leer." sqref="F9:M9">
      <formula1>""""""</formula1>
    </dataValidation>
    <dataValidation type="custom" allowBlank="1" showInputMessage="1" showErrorMessage="1" sqref="F30:M40">
      <formula1>""""""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  <controls>
    <mc:AlternateContent xmlns:mc="http://schemas.openxmlformats.org/markup-compatibility/2006">
      <mc:Choice Requires="x14">
        <control shapeId="10241" r:id="rId4" name="CommandButton1">
          <controlPr defaultSize="0" autoLine="0" r:id="rId5">
            <anchor moveWithCells="1">
              <from>
                <xdr:col>13</xdr:col>
                <xdr:colOff>180975</xdr:colOff>
                <xdr:row>3</xdr:row>
                <xdr:rowOff>180975</xdr:rowOff>
              </from>
              <to>
                <xdr:col>16</xdr:col>
                <xdr:colOff>161925</xdr:colOff>
                <xdr:row>6</xdr:row>
                <xdr:rowOff>28575</xdr:rowOff>
              </to>
            </anchor>
          </controlPr>
        </control>
      </mc:Choice>
      <mc:Fallback>
        <control shapeId="10241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Grunddaten</vt:lpstr>
      <vt:lpstr>BEW 1-8</vt:lpstr>
      <vt:lpstr>BEW 9-16</vt:lpstr>
      <vt:lpstr>BEW 17-24</vt:lpstr>
      <vt:lpstr>'BEW 17-24'!Druckbereich</vt:lpstr>
      <vt:lpstr>'BEW 1-8'!Druckbereich</vt:lpstr>
      <vt:lpstr>'BEW 9-16'!Druckbereich</vt:lpstr>
      <vt:lpstr>Grunddaten!Druckbereich</vt:lpstr>
    </vt:vector>
  </TitlesOfParts>
  <Company>Dienstleistungszentrum Ländlicher Raum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Erhardt_m</dc:creator>
  <cp:lastModifiedBy>Kunz, Robert</cp:lastModifiedBy>
  <cp:lastPrinted>2018-01-09T15:09:08Z</cp:lastPrinted>
  <dcterms:created xsi:type="dcterms:W3CDTF">2017-09-05T13:26:18Z</dcterms:created>
  <dcterms:modified xsi:type="dcterms:W3CDTF">2018-01-11T13:19:17Z</dcterms:modified>
</cp:coreProperties>
</file>